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01-2025\08 Informes Semestrales de Cotaipec\2DO SEMESTRE 2025( VA PA CARPETA 2026)\"/>
    </mc:Choice>
  </mc:AlternateContent>
  <bookViews>
    <workbookView xWindow="0" yWindow="0" windowWidth="28800" windowHeight="11610"/>
  </bookViews>
  <sheets>
    <sheet name="Informe Detallado" sheetId="7" r:id="rId1"/>
    <sheet name="instructivo" sheetId="10" state="hidden" r:id="rId2"/>
    <sheet name="cmb" sheetId="9" state="hidden" r:id="rId3"/>
  </sheets>
  <definedNames>
    <definedName name="_xlnm.Print_Area" localSheetId="0">'Informe Detallado'!$B$1:$K$56</definedName>
    <definedName name="_xlnm.Print_Area" localSheetId="1">instructivo!$B$1:$J$89</definedName>
    <definedName name="dosOpciones">cmb!$E$3:$E$4</definedName>
    <definedName name="feriado2025">cmb!$A$3:$A$42</definedName>
    <definedName name="feriados">cmb!#REF!</definedName>
    <definedName name="feriados20201">cmb!#REF!</definedName>
    <definedName name="feriados20211">cmb!#REF!</definedName>
    <definedName name="feriados2022">cmb!$A$3:$A$34</definedName>
    <definedName name="feriados202301">cmb!$A$3:$A$35</definedName>
    <definedName name="feriados202401">cmb!$A$3:$A$43</definedName>
    <definedName name="fese22021">cmb!#REF!</definedName>
    <definedName name="hola">cmb!$A$3:$A$34</definedName>
    <definedName name="padron">cmb!#REF!</definedName>
    <definedName name="padron20201">cmb!#REF!</definedName>
    <definedName name="padron20211">cmb!#REF!</definedName>
    <definedName name="padron202201">cmb!$D$2:$D$149</definedName>
    <definedName name="padron202301">cmb!$D$2:$D$150</definedName>
    <definedName name="padron202401">cmb!$D$2:$D$154</definedName>
    <definedName name="resultados">cmb!$G$2:$G$9</definedName>
    <definedName name="temassisai">cmb!$I$2:$I$35</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7" l="1"/>
  <c r="E15" i="7"/>
  <c r="E16" i="7"/>
  <c r="E17" i="7"/>
  <c r="E18" i="7"/>
  <c r="E20" i="7"/>
  <c r="E21" i="7"/>
  <c r="E22" i="7"/>
  <c r="E23" i="7"/>
  <c r="E24" i="7"/>
  <c r="E25" i="7"/>
  <c r="E26" i="7"/>
  <c r="E27" i="7"/>
  <c r="E28" i="7"/>
  <c r="E29" i="7"/>
  <c r="E30" i="7"/>
  <c r="E31" i="7"/>
  <c r="E32" i="7"/>
  <c r="E33" i="7"/>
  <c r="E34" i="7"/>
  <c r="E35" i="7"/>
  <c r="E36" i="7"/>
  <c r="E37" i="7"/>
  <c r="E38" i="7"/>
  <c r="E39" i="7"/>
  <c r="E40" i="7"/>
  <c r="E41" i="7"/>
  <c r="E42" i="7"/>
  <c r="E43" i="7"/>
  <c r="E44" i="7"/>
  <c r="E45" i="7"/>
  <c r="E46" i="7"/>
  <c r="E48" i="7"/>
  <c r="E49" i="7"/>
  <c r="E50" i="7"/>
  <c r="E51" i="7"/>
  <c r="E52" i="7"/>
  <c r="E53" i="7"/>
  <c r="E54" i="7"/>
  <c r="E13" i="7"/>
  <c r="E13" i="10" l="1"/>
</calcChain>
</file>

<file path=xl/sharedStrings.xml><?xml version="1.0" encoding="utf-8"?>
<sst xmlns="http://schemas.openxmlformats.org/spreadsheetml/2006/main" count="592" uniqueCount="321">
  <si>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</si>
  <si>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</si>
  <si>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</si>
  <si>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</si>
  <si>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</si>
  <si>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</si>
  <si>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</si>
  <si>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</si>
  <si>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</si>
  <si>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</si>
  <si>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</si>
  <si>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</si>
  <si>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</si>
  <si>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</si>
  <si>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</si>
  <si>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</si>
  <si>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</si>
  <si>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</si>
  <si>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</si>
  <si>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</si>
  <si>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</si>
  <si>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</si>
  <si>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</si>
  <si>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</si>
  <si>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</si>
  <si>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</si>
  <si>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</si>
  <si>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</si>
  <si>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</si>
  <si>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</si>
  <si>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</si>
  <si>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Si</t>
  </si>
  <si>
    <t>No</t>
  </si>
  <si>
    <t>¿EL COMITÉ DE TRANSPARENCIA AUTORIZÓ LA AMPLIACIÓN DE PLAZO DE RESPUESTA?</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</si>
  <si>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</si>
  <si>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</si>
  <si>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</si>
  <si>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</si>
  <si>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</si>
  <si>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</si>
  <si>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</si>
  <si>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</si>
  <si>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</si>
  <si>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</si>
  <si>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</si>
  <si>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</si>
  <si>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</si>
  <si>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</si>
  <si>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</si>
  <si>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</si>
  <si>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</si>
  <si>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¿LA SOLICITUD INGRESÓ EN LENGUA INDÍGENA?</t>
  </si>
  <si>
    <t>(1) Actividades de la institución</t>
  </si>
  <si>
    <t>(2) Archivos</t>
  </si>
  <si>
    <t>(3) Auditorías</t>
  </si>
  <si>
    <t>(4) Campañas electorales</t>
  </si>
  <si>
    <t>(5) Compras públicas y contratos</t>
  </si>
  <si>
    <t>(6) Comunidades LGTBI</t>
  </si>
  <si>
    <t>(7) Comunidades indígenas</t>
  </si>
  <si>
    <t>(8) Datos personales</t>
  </si>
  <si>
    <t>(9) Desastres y protección civil</t>
  </si>
  <si>
    <t>(10) Discriminación</t>
  </si>
  <si>
    <t>(11) Educación</t>
  </si>
  <si>
    <t>(12) Estructura orgánica</t>
  </si>
  <si>
    <t>(13) Gastos</t>
  </si>
  <si>
    <t>(14) Igualdad de Género</t>
  </si>
  <si>
    <t>(15) Información generada o administrada por el sujeto obligado</t>
  </si>
  <si>
    <t>(16) Información sobre servidores públicos</t>
  </si>
  <si>
    <t>(17) Legislación</t>
  </si>
  <si>
    <t>(18) Medio ambiente</t>
  </si>
  <si>
    <t>(19) Movilizaciones, conflictos sociales y políticos</t>
  </si>
  <si>
    <t>(20) Otros más frecuentes</t>
  </si>
  <si>
    <t>(21) Programas de desarrollo urbano</t>
  </si>
  <si>
    <t>(22) Programas de subsidios</t>
  </si>
  <si>
    <t>(23) Programas sociales</t>
  </si>
  <si>
    <t>(24) Salud</t>
  </si>
  <si>
    <t>(25) Sanciones</t>
  </si>
  <si>
    <t>(26) Seguridad Nacional</t>
  </si>
  <si>
    <t>(27) Sentencias y resoluciones</t>
  </si>
  <si>
    <t>(28) Servicios urbanos</t>
  </si>
  <si>
    <t>(29) Turismo</t>
  </si>
  <si>
    <t>(30) Uso de recursos públicos</t>
  </si>
  <si>
    <t>(31) Vialidad y transporte público</t>
  </si>
  <si>
    <t>(32) Violaciones a Derechos Humanos</t>
  </si>
  <si>
    <t>(33) Vivienda</t>
  </si>
  <si>
    <t>ver opciones en página 2.</t>
  </si>
  <si>
    <t>Opciones de la temática:</t>
  </si>
  <si>
    <t>Autoridad del Patrimonio Cultural del Estado de Campeche (018)</t>
  </si>
  <si>
    <t>Colegio de Bachilleres del Estado de Campeche (020)</t>
  </si>
  <si>
    <t>Colegio de Educación Profesional Técnica del Estado de Campeche (021)</t>
  </si>
  <si>
    <t>Colegio de Estudios Científicos y Tecnológicos del Estado de Campeche (022)</t>
  </si>
  <si>
    <t>Comisión de Agua Potable y Alcantarillado del Estado de Campeche (017)</t>
  </si>
  <si>
    <t>Fiscalía General del Estado de Campeche (003)</t>
  </si>
  <si>
    <t>Instituto de Capacitación para el Trabajo del Estado de Campeche (024)</t>
  </si>
  <si>
    <t>Instituto de Cultura y Artes del Estado de Campeche (010)</t>
  </si>
  <si>
    <t>Instituto de Desarrollo y Formación Social del Estado de Campeche (012)</t>
  </si>
  <si>
    <t>Instituto de la Infraestructura Física Educativa del Estado de Campeche (026)</t>
  </si>
  <si>
    <t>Instituto de la Juventud del Estado de Campeche (013)</t>
  </si>
  <si>
    <t>Instituto de la Mujer del Estado de Campeche (014)</t>
  </si>
  <si>
    <t>Instituto del Deporte del Estado de Campeche (011)</t>
  </si>
  <si>
    <t>Instituto Estatal de la Educación para los Adultos (025)</t>
  </si>
  <si>
    <t>Instituto Estatal para el Fomento de las Actividades Artesanales en Campeche (006)</t>
  </si>
  <si>
    <t>Instituto Tecnológico Superior de Calkiní (027)</t>
  </si>
  <si>
    <t>Instituto Tecnológico Superior de Champotón (028)</t>
  </si>
  <si>
    <t>Instituto Tecnológico Superior de Escárcega (029)</t>
  </si>
  <si>
    <t>Secretaría de Desarrollo Económico (005)</t>
  </si>
  <si>
    <t>Secretaría de Educación (019)</t>
  </si>
  <si>
    <t>Administración Portuaria Integral de Campeche, S.A. de C.V. (001)</t>
  </si>
  <si>
    <t>Consejería Jurídica (002)</t>
  </si>
  <si>
    <t>Coordinación General de la Oficina de la Gobernadora del Estado (004)</t>
  </si>
  <si>
    <t>Secretaría de Desarrollo Agropecuario (007)</t>
  </si>
  <si>
    <t>Instituto de Pesca y Acuacultura del Estado de Campeche (008)</t>
  </si>
  <si>
    <t>Secretaría de Bienestar (009)</t>
  </si>
  <si>
    <t>Secretaría de Desarrollo Urbano, Movilidad y Obras Públicas (antes Secretaría de Desarrollo Territorial, Urbano y Obras Públicas) (015)</t>
  </si>
  <si>
    <t>Comisión Estatal de Desarrollo de Suelo y Vivienda (016)</t>
  </si>
  <si>
    <t>Consejo Estatal de Investigación Científica y Desarrollo Tecnológico (023)</t>
  </si>
  <si>
    <t>Instituto Tecnológico Superior de Hopelchén (030)</t>
  </si>
  <si>
    <t>Universidad Intercultural de Campeche (031)</t>
  </si>
  <si>
    <t>Universidad Tecnológica de Calakmul (032)</t>
  </si>
  <si>
    <t>Universidad Tecnológica de Campeche (033)</t>
  </si>
  <si>
    <t>Universidad Tecnológica de Candelaria (034)</t>
  </si>
  <si>
    <t>Fundación Pablo García (035)</t>
  </si>
  <si>
    <t>Secretaría de Administración y Finanzas (036)</t>
  </si>
  <si>
    <t>Instituto de Seguridad y Servicios Sociales de los Trabajadores del Estado de Campeche (037)</t>
  </si>
  <si>
    <t>Secretaría de la Contraloría (038)</t>
  </si>
  <si>
    <t>Secretaría de Medio Ambiente, Biodiversidad, Cambio Climático y Energía (039)</t>
  </si>
  <si>
    <t>Agencia de Energía del Estado de Campeche (040)</t>
  </si>
  <si>
    <t>Promotora para la Conservación y Desarrollo Sustentable del Estado de Campeche (041)</t>
  </si>
  <si>
    <t>Secretaría de Modernización Administrativa e Innovación Gubernamental (042)</t>
  </si>
  <si>
    <t>Instituto de Información Estadística, Geográfica y Catastral del Estado de Campeche (043)</t>
  </si>
  <si>
    <t>Secretaría de Protección Civil (044)</t>
  </si>
  <si>
    <t>Secretaría de Salud (045)</t>
  </si>
  <si>
    <t>Comisión de Conciliación y Arbitraje Médico del Estado de Campeche (046)</t>
  </si>
  <si>
    <t>Hospital “Dr. Manuel Campos” (047)</t>
  </si>
  <si>
    <t>Hospital Psiquiátrico de Campeche (048)</t>
  </si>
  <si>
    <t>Instituto de Servicios Descentralizados de Salud Pública del Estado de Campeche (049)</t>
  </si>
  <si>
    <t>Sistema de Atención a Niños, Niñas y Adolescentes Farmacodependientes del Estado de Campeche “Vida Nueva” (050)</t>
  </si>
  <si>
    <t>Sistema para el Desarrollo Integral de la Familia del Estado de Campeche (051)</t>
  </si>
  <si>
    <t>Secretaría de Protección y Seguridad Ciudadana (052)</t>
  </si>
  <si>
    <t>Secretaría de Turismo (053)</t>
  </si>
  <si>
    <t>Promotora de Eventos Artísticos, Culturales y de Convenciones del Estado de Campeche (054)</t>
  </si>
  <si>
    <t>Secretaría de Gobierno (055)</t>
  </si>
  <si>
    <t>Instituto de Acceso a la Justicia del Estado de Campeche (056)</t>
  </si>
  <si>
    <t>Sistema de Televisión y Radio de Campeche (057)</t>
  </si>
  <si>
    <t>Centro de Conciliación Laboral del Estado de Campeche (058)</t>
  </si>
  <si>
    <t>Agencia Reguladora de Transporte del Estado de Campeche (059)</t>
  </si>
  <si>
    <t>Secretaría Ejecutiva del Sistema Anticorrupción del Estado de Campeche (060)</t>
  </si>
  <si>
    <t>Secretaría de Inclusión (061)</t>
  </si>
  <si>
    <t>Auditoría Superior del Estado de Campeche (062)</t>
  </si>
  <si>
    <t>Congreso del Estado de Campeche (063)</t>
  </si>
  <si>
    <t>Tribunal Superior de Justicia del Estado de Campeche (064)</t>
  </si>
  <si>
    <t>Municipio de Calakmul (065)</t>
  </si>
  <si>
    <t>Sistema Municipal para el Desarrollo Integral de la Familia de Calakmul (066)</t>
  </si>
  <si>
    <t>Junta Municipal de Constitución (067)</t>
  </si>
  <si>
    <t>Municipio de Calkiní (068)</t>
  </si>
  <si>
    <t>Sistema Municipal para el Desarrollo Integral de la Familia de Calkiní (069)</t>
  </si>
  <si>
    <t>Junta Municipal de Bécal (070)</t>
  </si>
  <si>
    <t>Junta Municipal de Nunkiní  (071)</t>
  </si>
  <si>
    <t>Municipio de Campeche  (072)</t>
  </si>
  <si>
    <t>Sistema Municipal para el Desarrollo Integral de la Familia de Campeche (073)</t>
  </si>
  <si>
    <t>Sistema Municipal de Agua Potable y Alcantarillado de Campeche  (074)</t>
  </si>
  <si>
    <t>Junta Municipal de Alfredo V. Bonfil  (075)</t>
  </si>
  <si>
    <t>Junta Municipal de Hampolol (076)</t>
  </si>
  <si>
    <t>Junta Municipal de Pich (077)</t>
  </si>
  <si>
    <t>Junta Municipal de Tixmucuy (078)</t>
  </si>
  <si>
    <t>Municipio de Candelaria (079)</t>
  </si>
  <si>
    <t>Sistema Municipal para el Desarrollo Integral de la Familia de Candelaria (080)</t>
  </si>
  <si>
    <t>Junta Municipal de Miguel Hidalgo (081)</t>
  </si>
  <si>
    <t>Junta Municipal de Monclova  (082)</t>
  </si>
  <si>
    <t>Municipio de Carmen (083)</t>
  </si>
  <si>
    <t>Sistema Municipal para el Desarrollo Integral de la Familia de Carmen (084)</t>
  </si>
  <si>
    <t>Sistema Municipal de Agua Potable y Alcantarillado de Carmen (085)</t>
  </si>
  <si>
    <t>Instituto del Deporte y de la Juventud de Carmen (086)</t>
  </si>
  <si>
    <t>Instituto Municipal de la Mujer de Carmen (087)</t>
  </si>
  <si>
    <t>Instituto Municipal de la Vivienda de Carmen (088)</t>
  </si>
  <si>
    <t>Junta Municipal de Atasta (089)</t>
  </si>
  <si>
    <t>Junta Municipal de Mamantel  (090)</t>
  </si>
  <si>
    <t>Junta Municipal de Sabancuy (091)</t>
  </si>
  <si>
    <t>Municipio de Champotón (092)</t>
  </si>
  <si>
    <t>Sistema Municipal para el Desarrollo Integral de la Familia de Champotón (093)</t>
  </si>
  <si>
    <t>Junta Municipal de Felipe Carrillo Puerto  (094)</t>
  </si>
  <si>
    <t>Junta Municipal de Hool  (095)</t>
  </si>
  <si>
    <t>Junta Municipal de Sihochac  (096)</t>
  </si>
  <si>
    <t>Municipio de Escárcega (097)</t>
  </si>
  <si>
    <t>Sistema Municipal para el Desarrollo Integral de la Familia de Escárcega (098)</t>
  </si>
  <si>
    <t>Sistema Municipal de Agua Potable y Alcantarillado de Escárcega (099)</t>
  </si>
  <si>
    <t>Junta Municipal de Centenario  (100)</t>
  </si>
  <si>
    <t>Junta Municipal de División del Norte (101)</t>
  </si>
  <si>
    <t>Municipio de Hecelchakán (102)</t>
  </si>
  <si>
    <t>Sistema Municipal para el Desarrollo Integral de la Familia de Hecelchakán (103)</t>
  </si>
  <si>
    <t>Junta Municipal de Pomuch (104)</t>
  </si>
  <si>
    <t>Municipio de Hopelchén (105)</t>
  </si>
  <si>
    <t>Sistema Municipal para el Desarrollo Integral de la Familia de Hopelchén (106)</t>
  </si>
  <si>
    <t>Junta Municipal de Bolonchén de Rejón  (107)</t>
  </si>
  <si>
    <t>Junta Municipal de Dzibalchén  (108)</t>
  </si>
  <si>
    <t>Junta Municipal de Ukum  (109)</t>
  </si>
  <si>
    <t>Municipio de Palizada (110)</t>
  </si>
  <si>
    <t>Sistema Municipal para el Desarrollo Integral de la Familia de Palizada (111)</t>
  </si>
  <si>
    <t>Municipio de Tenabo (112)</t>
  </si>
  <si>
    <t>Sistema Municipal para el Desarrollo Integral de la Familia de Tenabo (113)</t>
  </si>
  <si>
    <t>Junta Municipal de Tinún  (114)</t>
  </si>
  <si>
    <t>Municipio de Seybaplaya (115)</t>
  </si>
  <si>
    <t>Sistema Municipal para el Desarrollo Integral de la Familia de Seybaplaya (116)</t>
  </si>
  <si>
    <t>Municipio de Dzitbalché (117)</t>
  </si>
  <si>
    <t>Sistema Municipal para el Desarrollo Integral de la Familia de Dzitbalché (118)</t>
  </si>
  <si>
    <t>Comisión de Derechos Humanos del Estado de Campeche (119)</t>
  </si>
  <si>
    <t>Comisión de Transparencia y Acceso a la Información Pública del Estado de Campeche (120)</t>
  </si>
  <si>
    <t>Fiscalía Especializada en Combate a la Corrupción del Estado de Campeche (121)</t>
  </si>
  <si>
    <t>Instituto Electoral del Estado de Campeche (122)</t>
  </si>
  <si>
    <t>Tribunal de Justicia Administrativa del Estado de Campeche (123)</t>
  </si>
  <si>
    <t>Tribunal Electoral del Estado de Campeche (124)</t>
  </si>
  <si>
    <t>Fideicomiso de Inversión del Impuesto del 2% sobre Nóminas del Estado de Campeche (125)</t>
  </si>
  <si>
    <t>Fondo Campeche (126)</t>
  </si>
  <si>
    <t>Fondo Estatal de Fomento Industrial del Estado de Campeche (127)</t>
  </si>
  <si>
    <t>Instituto Campechano (128)</t>
  </si>
  <si>
    <t>Universidad Autónoma de Campeche (129)</t>
  </si>
  <si>
    <t>Universidad Autónoma del Carmen (130)</t>
  </si>
  <si>
    <t>Movimiento Ciudadano (131)</t>
  </si>
  <si>
    <t>Partido Acción Nacional  (132)</t>
  </si>
  <si>
    <t>Partido del Trabajo  (133)</t>
  </si>
  <si>
    <t>Partido Revolucionario Institucional (134)</t>
  </si>
  <si>
    <t>Partido Verde Ecologista de México (135)</t>
  </si>
  <si>
    <t>MORENA (136)</t>
  </si>
  <si>
    <t>Sindicato Único de Personal Académico de la Universidad Autónoma de Campeche (137)</t>
  </si>
  <si>
    <t>Sindicato Único de Trabajadores Administrativos, de Intendencia y Similares de la Universidad Autónoma de Campeche (138)</t>
  </si>
  <si>
    <t>Sindicato Único de Trabajadores al Servicio de los Poderes, Municipios e Instituciones Descentralizadas del Estado de Campeche (139)</t>
  </si>
  <si>
    <t>Sindicato Único de Trabajadores al Servicio del Gobierno Municipal (140)</t>
  </si>
  <si>
    <t>Sindicato Único de Trabajadores de la Universidad Tecnológica de Campeche (141)</t>
  </si>
  <si>
    <t>Sindicato Único de Trabajadores del Colegio de Bachilleres del Estado de Campeche (142)</t>
  </si>
  <si>
    <t>Sindicato Único de Trabajadores del Colegio de Estudios Científicos y Tecnológicos del Estado de Campeche (143)</t>
  </si>
  <si>
    <t>Sindicato Único del Personal Académico, Administrativo, Manual y Apoyo del Colegio de Estudios Científicos y Tecnológicos del Estado de Campeche (144)</t>
  </si>
  <si>
    <t>Sindicato Único de Trabajadores de la Universidad Autónoma del Carmen (145)</t>
  </si>
  <si>
    <t>Frente Unidos por la Equidad y el Respeto a los Trabajadores del Estado de Campeche “Fuerte Campeche”. (146)</t>
  </si>
  <si>
    <t>Instituto Municipal de Planeación de Carmen (147)</t>
  </si>
  <si>
    <t>INFORME SEMESTRAL CORRESPONDIENTE AL PERÍODO JULIO - DICIEMBRE DEL AÑO 2025</t>
  </si>
  <si>
    <t xml:space="preserve">040091600004525 </t>
  </si>
  <si>
    <t>Le agradeceré compartirme:
1. El nombre y cargo de los consejos generales que han presidido el OPLE del año 2015 al 2025 inclusive.
2. El nombre de los representantes de los partidos registrados ante esa autoridad del año 2015 al 2025 inclusive.
3. Los partidos políticos nacionales y locales con representación vigente ante el OPLE. Se solicita la presente información con fines estadísticos y de estudio.(sic)</t>
  </si>
  <si>
    <t xml:space="preserve">040091600004625 </t>
  </si>
  <si>
    <t>Buen día! Solicito de la manera más amable el apoyo para hacer una solicitud de mapas distritales en la plataforma de transferencia en formato PDF y/o DWGA. (sic)</t>
  </si>
  <si>
    <t xml:space="preserve">040091600004725 </t>
  </si>
  <si>
    <t>Muy buenas tardes, me interesa saber si este Organismo Electoral cuenta con una política de Datos Abiertos y en caso de contar con ésta, cuál es el documento que la rige y qué tipo de acciones llevan a cabo para implementarla.
Agradeciendo el favor de su atención y en espera de su amable respuesta, me despido enviándole un cordial saludo. (sic)</t>
  </si>
  <si>
    <t>040091600004825</t>
  </si>
  <si>
    <t xml:space="preserve">Asunto: Solicitud de información estadística correspondiente al año 2024
Por medio de la presente, me dirijo a ustedes de manera atenta y respetuosa para solicitar información oficial y detallada correspondiente al año 2024, relacionada con los siguientes datos del Instituto Electoral y de Participación Ciudadana Aguascalientes:
1. ¿Cuáles fueron los procesos electorales que organizó el Instituto Electoral y de Participación Ciudadana (IEPC) durante el año 2024?
a. Gubernatura (SI/ NO)
b. Diputaciones (SI/ NO)
c. Ayuntamientos (SI/ NO)
d. Otro: indique cual________________
e. No hubo elecciones
2. En caso de haber organizado procesos electorales: ¿Cuántos votos válidos en total fueron registrados por cada puesto de elección popular en 2024?
a. Gubernatura (Total de votos)
b. Diputaciones (Total de votos)
c. Ayuntamientos (Total de votos)
d. Otro: indique cual________________
e. No hubo elecciones
3. ¿Cuál fue el presupuesto ejercido por el Instituto Electoral durante el año 2024?
a. Total de presupuesto ejercido: (Registrar monto en pesos mexicanos)______________
4. Favor de desglosar el presupuesto registrado en la pregunta anterior, por los siguientes conceptos en  2024:
a. Presupuesto para partidos políticos y gastos de campaña: (Registrar monto en pesos mexicanos)_________________
b. Presupuesto para gasto ordinario del Instituto Electoral (Registrar monto en pesos mexicanos)_________________
c. Presupuesto para gasto de proceso electoral (Registrar monto en pesos
mexicanos)_________________
d. Presupuesto para realizar actividades en materia de educación cívica (Registrar monto en pesos  mexicanos)_________________
e. Presupuesto para realizar actividades que promuevan la participación ciudadana (Registrar monto en pesos mexicanos)_________________
5. Número total de empleados del Instituto Electoral en el año 2024     a. Total personal permanente___________
b. Total personal temporal ______________
6. ¿Cuántos empleados registró la Dirección de Participación Ciudadana o área homóloga durante el año 2024?
a. Total de personal permanente_____________
b. Total personal temporal_________________
7. ¿Cuántos empleados tuvo la Dirección de Educación Cívica o área homóloga durante el año 2024?
a. Total de personal permanente_____________
b. Total personal temporal_________________
8. ¿Cuántas personas fueron contratadas por el Instituto Electoral para desempeñarse durante la jornada electoral en el año 2024?
a. Total de personal contratado_______________
9. ¿Cuál es el monto total del presupuesto que fue destinado para pagar sueldos y salarios a las personas que fueron contratadas para desempeñarse durante la jornada electoral en el año 2024?
a. Total de presupuesto ejercido______________
10. Participación ciudadana:
a. ¿Cuántos mecanismos de participación ciudadana fueron activados o habilitados durante el año 2024?
b. ¿Cuáles fueron los mecanismos de participación ciudadana que fueron activados o habilitados durante el año 2024?
c. ¿Cuántas personas participaron en los mecanismos de participación ciudadana que fueron activados durante el año 2024?
11. Educación cívica:
a. ¿Cuántas actividades en materia de educación cívica fueron desarrolladas durante el año 2024?
b. ¿Cuáles fueron las actividades en materia de educación cívica que fueron desarrolladas durante el año 2024?
c. ¿Cuántas personas de la población participaron en las actividades en materia de educación cívica que fueron desarrolladas durante el año 2024?
La información solicitada será utilizada exclusivamente con fines académicos y de investigación, en el marco del desarrollo de un estudio sobre participación ciudadana y gobernanza electoral. (sic) </t>
  </si>
  <si>
    <t>040091600004925</t>
  </si>
  <si>
    <t>Por medio de la presente, solicito de manera respetuosa la siguiente información relativa al Poder Judicial de su estado:
1) El número total de personas juzgadoras en materia laboral adscritas al Poder Judicial de su entidad que tendrán vigente su cargo a partir del 15 de septiembre de 2025, incluyendo tanto a aquellas que fueron designadas mediante la elección judicial del 1ero de junio de 2025, como a quienes ya se encontraban en funciones antes de esa fecha y continuarán en el cargo.
2) De dichas personas juzgadoras, solicito se desglose la siguiente información individual:
a) Nombre completo
b) Género
c) Tiempo que lleva en el cargo (especificar fecha de inicio)
d) Si fue electa/o mediante el mecanismo de elección judicial
e) Si aprobó un examen de oposición para ocupar el cargo de persona juzgadora en materia laboral
f) Currículum vitae actualizado (o en su defecto, el que obra en sus archivos institucionales) (sic)</t>
  </si>
  <si>
    <t>040091600005025</t>
  </si>
  <si>
    <t>A quien corresponda:
Con fundamento en el derecho de acceso a la información pública, solicito la siguiente información relacionada con los mecanismos de participación contemplados en la legislación local:
1. Listado completo de mecanismos de participación ciudadana contemplados en la legislación local vigente.
2. Número de ocasiones en que cada uno de estos mecanismos ha sido implementado desde su incorporación en la legislación local
3. Número de solicitudes presentadas por la ciudadanía para activar cualquiera de estos mecanismos, desglosadas por tipo de mecanismo y año, desde la publicación de la legislación local vigente.
4. De las solicitudes presentadas, cuántas fueron consideradas procedentes y, en su caso, cuáles llegaron efectivamente a implementarse.
5. Número total de participantes o nivel de participación ciudadana registrado en cada ejercicio de participación realizado, desglosado por mecanismo y año.
En caso de no contar con alguno de los datos solicitados, agradeceré se justifique la inexistencia o no disponibilidad de la información. Agradezco de antemano su atención. (sic)</t>
  </si>
  <si>
    <t>040091600005125</t>
  </si>
  <si>
    <t>SOLICITO:
1.- Todas las quejas detalladas con nombres motivo de queja fecha y determinacion de los años 2024 y 2025
2.- Todas las quejas especificas por violencia politica de genero del año 2024 y 2025 con informacion detallada.(sic)</t>
  </si>
  <si>
    <t>040091600005225</t>
  </si>
  <si>
    <t>“Antecedente La Ley General de Instituciones y Procedimientos Electorales (LGIPE), publicada en el DOF el 23 de mayo de 2014, establece en el artículo 458, numeral 8 lo siguiente: Los recursos obtenidos por la aplicación de sanciones económicas derivadas de infracciones cometidas por los sujetos del régimen sancionador electoral considerados en este Libro Octavo, serán destinados al Consejo Nacional de Ciencia y Tecnología en los términos de las disposiciones aplicables, cuando sean impuestas por las autoridades federales, y a los organismos estatales encargados de la promoción, fomento y desarrollo de la ciencia, tecnología e innovación cuando sean impuestas por las autoridades locales. Derivado de lo anterior, atentamente solicito me informen lo siguiente:
 a) Los recursos que el Instituto Electoral del Estado de Campeche, entregó al Consejo Estatal de Investigación Científica y Desarrollo Tecnológico de Campeche, en el periodo de 2014 a 2024, en cumplimiento a lo dispuesto en el artículo 458 numeral 8 de la LGIPE.
 b) Desglose por año, de 2014 a 2024, de los recursos entregados al Consejo Estatal de Investigación Científica y Desarrollo Tecnológico de Campeche, en cumplimiento a lo dispuesto en el artículo 458 numeral 8 de la LGIPE.” (sic)</t>
  </si>
  <si>
    <t>040091600005325</t>
  </si>
  <si>
    <t>Buenas tardes
Por medio de la presente, y en el ejercicio del derecho de acceso a la información pública, solicito atentamente la siguiente información con fines académicos:
1.- Lista de candidaturas electas para ayuntamientos (presidencias municipales, sindicaturas y regidurías) en los procesos electorales celebrados en el periodo del 2015 al 2024 con el nombre completo de las candidaturas.
2.- Reglamentos, lineamientos, criterios o acuerdos en materia de paridad de género aplicados en los procesos electorales municipales celebrados en el periodo del 2015 al 2024. Agradezco de antemano su atención y apoyo. (sic)</t>
  </si>
  <si>
    <t>040091600005425</t>
  </si>
  <si>
    <t>Los nombres de las personas que fueron consejeros electorales del Consejo General de ese instituto desde su creación a la fecha, separados por género. (sic</t>
  </si>
  <si>
    <t>040091600005525</t>
  </si>
  <si>
    <t>Solicito un informe detallado de cuantos senadores y diputados se han postulado para tener un cargo por la gubernatura en el estado de Campeche, cuantos han sido electos y cuantos se han reelegido. (sic)</t>
  </si>
  <si>
    <t>040091600005625</t>
  </si>
  <si>
    <t>Domicilio  actual ,numero de seguridad social, ubicación del centro laboral y nombre del patron.(sic)</t>
  </si>
  <si>
    <t>040091600005725</t>
  </si>
  <si>
    <t>Se solicita atentamente compartir la información, únicamente de datos duros )sin nombres ni datos personales) respecto a la plantilla adscrita a Consejerías Electorales adscritas a su instituto, en el siguiente tenor:
1. ¿Cuántas personas se encuentran adscritas a cada Consejera o Consejero Electoral?
2. ¿Cuál es, o cuáles son los cargos y/o puestos de las personas adscritas al servicio de Consejerías Electorales?
3. ¿Cuál es la modalidad de contratación de las personas adscritas al servicio de Consejerías Electorales?
4. ¿Cuáles son las funciones del personal adscrito a Consejerías Electorales?
5. ¿Cuál es la remuneración mensual bruta de los cargos y/o puestos de las personas adscritas a las Consejerías Electorales?
6. ¿Las Consejerías Electorales cuentan con personal compartido para varias y /o para todas las Consejerías? ¿Con qué cargo y/o puesto? ¿Con qué funciones? ¿Cuál es la remuneración?
7. ¿Existe alguna página o enlace en la cuál se pueda conocer esta información? (sic)</t>
  </si>
  <si>
    <t>040091600005825</t>
  </si>
  <si>
    <t>Solicito información histórica de candidados y candidatas a cargos legislativos locales, que incluya estado, distrito o circunscipción, año, afiliación partidista, cargo (propietario/suplente; mayoría relativa/representación proporcional), nombre, sexo o género, fecha de nacimiento y edad al momento de la elección. Por favor, incluir toda la información histórica posible, terminando con la elección federal del 2024. (sic)</t>
  </si>
  <si>
    <t>040091600005925</t>
  </si>
  <si>
    <t>Por este conducto, y con fundamento en lo dispuesto por la Ley General de Transparencia y Acceso a la Información Pública, respetuosamente solicito la siguiente información: Se requiere el NÚMERO total de candidaturas registradas (distinguiendo propietarios y suplentes) en el proceso electoral local más reciente , correspondientes a los cargos de
 •Gubernatura del Estado
 •Presidencias Municipales (Ayuntamientos)
•Diputaciones Locales (Congreso del Estado).
Sin más por el momento, agradezco de antemano la atención prestada. (sic)</t>
  </si>
  <si>
    <t>040091600006025</t>
  </si>
  <si>
    <t>040091600006125</t>
  </si>
  <si>
    <t>040091600006225</t>
  </si>
  <si>
    <t>040091600006325</t>
  </si>
  <si>
    <t>Le agradeceré compartirme el CATALOGO DE JUNTAS MUNICIPALES, con el id o clave de identificación vigente en el Estado. Se solicita dicha información con fines estadísticos y de estudio. (sic)</t>
  </si>
  <si>
    <t>040091600006425</t>
  </si>
  <si>
    <t>Buen día
Por este conducto solicito amablemente me proporcionen el proyecto de presupuesto para el año 2026 del Tribunal Electoral, enviado al Congreso del Estado, y/o el Documento donde conste la solicitud que realiza el Tribunal Electoral estatal del presupuesto que debe ser asignado por parte del Congreso del Estado para la operación institucional durante el año 2026 con sus cifras determinadas o, en su caso, el documento por el cual el Tribunal Electoral estatal determine la cantidad presupuestal que requiere de recursos públicos que deban ser otorgados para el cumplimiento de sus funciones durante el año 2026, aún y cuando no haya sido enviado al Congreso estatal. (sic)</t>
  </si>
  <si>
    <t>040091600006525</t>
  </si>
  <si>
    <t>Por este conducto, y con fundamento en la Ley General de Transparencia y Acceso a la Información Pública, me permito solicitar de manera respetuosa la siguiente información relacionada con el personal de ese Organismo Público Local Electoral. La información requerida tiene fines exclusivamente académicos y de investigación.
PREGUNTAS:
1. Indique el nombre oficial del Organismo Público Local Electoral (OPL), conforme a su normativa vigente.
2. Señale si en su OPL existe personal incorporado al Servicio Profesional Electoral Nacional (SPEN).
3. Precise la fecha de implementación formal del SPEN en su OPL.
4. Informe el número total de plazas permanentes (tiempo indeterminado) actualmente existentes en su OPL.
5. Indique el número de plazas correspondientes al SPEN en su OPL.
6. Indique la cantidad de personas contratadas de manera eventual o por tiempo determinado en cada uno de los tres últimos Procesos Electorales Locales Ordinarios, especificando el año de cada proceso.
7. Señale cuántos certámenes internos y concursos públicos se han realizado en su OPL para la ocupación de plazas del SPEN, así como las fechas de realización.
8. Señale el número de bajas (renuncias, jubilaciones, separaciones, remociones u otros) de integrantes del SPEN en los últimos cinco años.
9. Indique el número de promociones o ascensos otorgados al personal del SPEN en su OPL en los últimos cinco años.
10. ¿Existen plazas del SPEN adscritas a órganos desconcentrados (distritales o municipales) en su entidad? En su caso, señale cuántas y de qué tipo.
11. Proporcione una relación del personal del SPEN en su OPL, señalando para cada plaza:
        a) Nombre del cargo conforme al Catálogo de Cargos y Puestos del Servicio Profesional Electoral Nacional (Aprobado mediante el acuerdo INE/JGE128/2025 del 27 de junio de 2025)
        b) Categoría o nivel salarial que ocupa de acuerdo con el tabulador vigente en el OPL.
        c) Salario Bruto y Neto mensual correspondiente a dicha plaza.
        d) En su caso, especifique si la plaza está adscrita a oficinas centrales o a órganos desconcentrados (distritales o municipales).
        e) Indique si para un mismo cargo del catálogo existen diferencias de categoría o de salario neto, dentro del OPL.
         f) Precise cuáles plazas del SPEN se encuentran vacantes, cuáles están cubiertas por encargaduria y cuáles están ocupadas por personal de carrera del SPEN.
12. Proporcione la lista completa del tabulador de salarios vigente de su OPL y los tabuladores que estuvieron vigentes en cada ejercicio fiscal de 2020 a 2024.
13. Indique el gasto total anual en salarios brutos de su OPL correspondiente al personal permanente (tiempo indeterminado), para cada ejercicio fiscal comprendido entre 2020 y 2024 (Este deberá incluir las prestaciones adicionales como aguinaldo, primas, compensaciones). Desglose esta información en dos
apartados:
       a) Personal del SPEN.
       b) Personal no perteneciente al SPEN. (sic)</t>
  </si>
  <si>
    <t>040091600006625</t>
  </si>
  <si>
    <t>Por medio del presente me permito solicitar el listado de todos los expedientes que obran en posesión de dicho OPLE referentes a la presentación de mecanismos de participación ciudadana denominados como "iniciativa ciudadana", desde el reconocimiento de dicha figura jurídica, a la fecha.    Se solicita cordialmente desagregar la información por número de expediente, fecha de presentación en el OPLE, y si la iniciativa ciudadana en cuestión fue aprobada por el Congreso Estatal o no.(sic)</t>
  </si>
  <si>
    <t>040091600006725</t>
  </si>
  <si>
    <t>Solicito respetuosamente la siguiente información:
Número total de solicitudes de registro de candidaturas independientes presentadas para elecciones de ayuntamientos y diputaciones locales en el proceso electoral 2024.
Relación de candidaturas independientes aprobadas y el cargo al que aspiraron, además de los municipios, alcaldías o distritos judiciales en los que se presentaron.
Relación de candidaturas independientes no aprobadas, especificando las causas o motivos de la negativa.
Copia en PDF de las convocatorias emitidas para el registro de candidaturas independientes en dicho proceso electoral.
Formatos en PDF de apoyo ciudadano, manuales o guías proporcionadas por la autoridad electoral para facilitar dichas candidaturas (de forma enunciativa pero no limitativa; escritos, modelos, formatos de aceptación o manifestación, avisos, etc.). Las resoluciones, dictámenes o documentos oficiales que respalden la aprobación o negativa de los registros.
No se requieren datos personales de las personas que realizaron las solicitudes.  Agradezco de antemano la atención a la presente solicitud. (sic)</t>
  </si>
  <si>
    <t>040091600006825</t>
  </si>
  <si>
    <t>Solicito los sueldos y nóminas de los funcionarios del Instituto electoral de Campeche durante la jornada electoral del 2024, de igual forma los gastos en las campañas políticas de cada partido. (sic)</t>
  </si>
  <si>
    <t>040091600006925</t>
  </si>
  <si>
    <t>En ejercicio de mi derecho de acceso a la información pública, solicito de la manera más atenta se me proporcione la siguiente información correspondiente al ejercicio fiscal del año 2024:
- El monto total del presupuesto anual que le fue asignado y aprobado a esta institución.
- Un informe o desglose detallado sobre la aplicación de dicho presupuesto, especificando los principales rubros, programas y/o proyectos en los que se utilizaron los recursos. (sic)</t>
  </si>
  <si>
    <t>040091600007025</t>
  </si>
  <si>
    <t>Solicitud del número total de ciudadanos inscritos en el padrón electoral del Estado de Campeche, con corte al año más reciente disponible.(sic)</t>
  </si>
  <si>
    <t>040091600007125</t>
  </si>
  <si>
    <t>Desde el proceso electoral 1999-2000, cuántos capacitadores(as) y supervisores electorales se han accidentado en el cumplimiento del trabajo, qué tipo de accidentes han tenido, cómo se resolvieron esas situaciones, como el instituto ayudo a esas personas? ¿Cuantos juicios han derivado de ello y qué resolución ha existido a eso? (sic)</t>
  </si>
  <si>
    <t>040091600007225</t>
  </si>
  <si>
    <t>Por medio del presente, solicito conocer si su OPL, ha llevado o se encuentra en proceso de llevar a cabo la revocación de mandato.
En caso de ser afirmativa la respuesta, deseo conocer si cuentan con un reglamento interior, lineamiento o normativa propia de su OPL , en relación al proceso de revocación de mandato, así mismo deberá remitirlo en formato accesible (pdf, word). Derivado de lo anterior, deseo conocer la funciones y atribuciones específicas de cada una de las áreas involucradas en dicho proceso de revocación. (sic)</t>
  </si>
  <si>
    <t>040091600007325</t>
  </si>
  <si>
    <t>040091600007425</t>
  </si>
  <si>
    <t>Pregunto si su institución otorga seguridad social a su personal temporal y fijo y ¿En que consiste esa seguridad social? (sic)</t>
  </si>
  <si>
    <t>040091600007525</t>
  </si>
  <si>
    <t>Buenos días. me gustaría me proporcionaran los datos de las próximas y mas recientes elecciones del consejo municipal participativo , del municipio de san francisco de Campeche; tanto ciudadanos electos, como procesos y fechas relevantes para la siguiente elección del consejo. (sic)</t>
  </si>
  <si>
    <t>040091600007625</t>
  </si>
  <si>
    <t>Estoy buscando la lista de candidatos a elecciones en Campeche de 2024. Ya que en esta página https://www.ieec.org.mx/Elecciones solo aparecen del 2018, a pesar de que si tienen las memorias electorales del 2023-2024
¿Me podrían proporcionar la liga o el listado donde pueda consultar esta información histórica? Gracias y saludos. (sic)</t>
  </si>
  <si>
    <t>040091600007725</t>
  </si>
  <si>
    <t>Buenas tardes:
Por medio de la presente, solicito atentamente la siguiente información:
Listado de las candidaturas electas para ayuntamientos —incluyendo presidencias municipales, sindicaturas y regidurías— correspondientes a los procesos electorales locales celebrados en el periodo comprendido de 2010 a 2024, indicando el nombre completo de cada persona electa. Gracias (sic)</t>
  </si>
  <si>
    <t>040091600007825</t>
  </si>
  <si>
    <t>Por medio del presente correo electrónico, en mi calidad de ciudadano de la república mexicana y en ejercicio de mis derechos de acceso a la información pública, solicito a este Instituto Electoral Local la siguiente información:
1).- Informe la metodología (citando acuerdos, leyes y operaciones matemáticas) utilizada para definir los bloques de competitividad del proceso electoral inmediato anterior de Diputados y Ayuntamientos, y si esta será la misma metodología para la próxima elección y en su caso si esta varia al existir coaliciones o como se determina.
2.- Informe la metodología (citando acuerdos, leyes y operaciones matemáticas) utilizada para definir Diputaciones plurinominales e integración plurinominal de los ayuntamientos, en los proceso locales inmediatos anteriores y si esta será la misma metodología para la próxima elección. Lo anterior, explicado con Acuerdos y fórmulas y distinguiendo en caso de coalición. Sin más por el momento, quedo de usted para los efectos conducentes. (sic)</t>
  </si>
  <si>
    <t>040091600007925</t>
  </si>
  <si>
    <t>¿Cuál es el próximo proceso electoral ordinario que se llevará a cabo en su entidad federativa? ¿En qué periodo o fechas está previsto su desarrollo (inicio, jornada electoral y conclusión)?
¿Cuáles son los cargos de elección popular que se elegirán durante el proceso electoral correspondiente al periodo 2026–2027 (por ejemplo: gubernatura, diputaciones locales, ayuntamientos, sindicaturas,
regidurías, entre otros)?
Se agradecerá que la información se proporcione, de ser posible, indicando:    La denominación oficial del proceso electoral y Los cargos específicos que serán renovados. (sic)</t>
  </si>
  <si>
    <t>040091600008025</t>
  </si>
  <si>
    <t>040091600008125</t>
  </si>
  <si>
    <t>040091600008225</t>
  </si>
  <si>
    <t>Solicito copia simple en formato digital del Acta de Entrega-Recepción del C. David Antonio Hernández Flores, con respecto al término de su Encargaduría de Despacho de la Secretaría Ejecutiva del Instituto Electoral del Estado de Campeche. Asimismo, solicito se me proporcione la siguiente información del funcionario público en mención:
* fechas de inicio y separación del Cargo mencionado en el párrafo anterior;
* Nombre, fecha y número de expedientes emitidos por el Tribunal Electoral del Estado de Campeche, donde se EXHORTABA a la Junta General Ejecutiva del IEEC y al C. David Antonio Hernández Flores a realizar acciones para mejor proveer durante el año 2024
* Nombre, fecha y número de expedientes emitidos por el Tribunal Electoral del Estado de Campeche, donde se APERCIBÍA a la Junta General Ejecutiva del IEEC y al C. David Antonio Hernández Flores a mejor proveer, durante el año 2024. Gracias. (sic)</t>
  </si>
  <si>
    <t>040091600008325</t>
  </si>
  <si>
    <t>Muy buenas tardes, por medio de la presente quisiera conocer las vacantes disponibles en el Instituto Estatal Electoral de Campeche a la fecha 25 de noviembre de 2025. Sin nada más por agregar, agradezco la atención a la presente. (sic)</t>
  </si>
  <si>
    <t>040091600008425</t>
  </si>
  <si>
    <t>1. Listado con los nombres completos de TODOS Y CADA UNO de los candidatos y candidatas a presidente municipal, síndico(s) y regidor(es), y de cualquier otro cargo de elección organizada por la institución en el nivel municipal o submunicipal, incluyendo propietarios y suplentes, de TODAS Y CADA
UNA de las elecciones ordinarias y extraordinarias celebradas del año 2015 a la fecha, de preferencia en formato XLS o CSV.  El listado debe incluir al menos municipio (y territorio submunicipal, en su caso),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2. Listado con los nombres completos de TODOS Y CADA UNO de los candidatos y candidatas a diputados locales de mayoría relativa, de TODAS Y CADA UNA de las elecciones ordinarias y extraordinarias celebradas de 2015 a la fecha en el estado, incluyendo propietarios y suplentes, en formato XLS o CSV.  El listado debe incluir al menos número de distrito local, cabecera del distrito local,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3. Listado de TODOS Y CADA UNO los candidatos y candidatas a diputados locales de representación proporcional, de TODAS Y CADA UNA de las elecciones ordinarias y extraordinarias celebradas de 2015 a la fecha en el estado, incluyendo propietarios y suplentes, en formato XLS o CSV.  El listado debe
incluir al menos número o posición en la lista de representación proporcional,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     4. Listado de TODOS Y CADA UNO los candidatos y candidatas a gobernador, de TODAS Y CADA UNA de las elecciones ordinarias y en su caso extraordinarias celebradas de 2015 a la fecha en el estado, en formato XLS, CSV o de lista tabular.  El listado debe incluir al menos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 (sic)</t>
  </si>
  <si>
    <t>040091600008525</t>
  </si>
  <si>
    <t>040091600008625</t>
  </si>
  <si>
    <t>1. ¿El OPLE cuenta con alguna norma reglamentaria de mecanismos de participación ciudadana? En caso afirmativo, proporcionar el nombre.2. ¿Cuáles mecanismos de participación ciudadana tienen en la Entidad Federativa?3. ¿Cuáles son los requisitos legales establecidos para cada uno de los mecanismos de participación ciudadana en la Entidad Federativa?4. ¿En el OPLE han llevado a cabo algún mecanismo de participación ciudadana? En caso afirmativo, mencionar cuáles y en qué fecha.5. En su caso, ¿qué porcentaje de participación ciudadana han tenido en los mecanismos de participación que han realizado? ¿Fue o no vinculante? (sic)</t>
  </si>
  <si>
    <t>Buenos días,
podrían informarme sobre informar sobre la existencia del sistema de "meritorios" es sus instituciones, o alguna figura equivalente?
persona realizando actividades, dentro de la organización ,pero no son trabajadores formales, tampoco estudiantes haciendo practicas o servicios sociales, no reciben remuneración; pero tienen responsabilidades institucionales, si cuentan con tes figuras, cuantas personas  se encentran en este tipo de funciones, cuales son los requisitos para desempeñarla o cualquier otra información que posean sobre esta figura. (sic)</t>
  </si>
  <si>
    <t xml:space="preserve">040091600008725 PENDIENTE </t>
  </si>
  <si>
    <t xml:space="preserve">Por este conducto, y con fundamento en lo dispuesto por la Ley General de Transparencia y Acceso a la Información Pública, respetuosamente solicito la siguiente información:
1: El listado completo de mecanismos de participación ciudadana contemplados en la legislación local vigente.
2: Número de ocasiones en que cada uno de estos mecanismos ha sido implementado desde su incorporación en la legislación local 3: Número de participantes o nivel de participación ciudadana registrada en cada ejercicio de participación realizado, desglosado por mecanismo Y año Sin más por el momento, agradezco de antemano la atención prestada. (sic) </t>
  </si>
  <si>
    <t>Datos de identificación y ubicación de las casillas electorales de todas las elecciones federales, estatales y municipales celebradas en México entre los años 2008 y 2024, incluyendo: Clave de casilla Tipo de casilla (ordinaria, especial, contigua, etc.) Sección electoral Municipio y entidad Coordenadas geográficas (latitud y longitud) (sic)</t>
  </si>
  <si>
    <t>Favor de compartirme:
1.  El PARTIDO POSTULANTE de los Candidatos que participaron en el proceso electoral local 20232024
2.  El PARTIDO POSTULANTE de los Candidatos Electos como resultado del proceso electoral 20232024 Se solicita dicha información con fines estadísticos y de estudio. (sic)</t>
  </si>
  <si>
    <t>Por este medio solicito la siguiente información relacionada con los Mecanismos de Participación Ciudadana contemplados en la legislación local vigente:
1. El listado completo de los mecanismos de participación ciudadana reconocidos en la legislación local vigente, indicando su fundamento jurídico (Constitución local, leyes, reglamentos o acuerdos aplicables).
2. El número total de solicitudes presentadas por la ciudadanía para activar cualquiera de estos mecanismos, desglosadas por tipo de mecanismo y por año, a partir de la publicación de la legislación vigente.
3. De las solicitudes mencionadas en el punto anterior, especificar cuántas fueron consideradas procedentes y cuántas fueron rechazadas o desechadas por incumplimiento de requisitos u otras causas.
4. De las solicitudes consideradas procedentes, señalar cuáles llegaron efectivamente a implementarse, indicando el tipo de mecanismo, año y, en su caso, el resultado o conclusión del ejercicio.
5. Número de personas participantes o nivel de participación registrado en cada ejercicio de participación ciudadana realizado, desglosado por tipo de mecanismo y año. En caso de que alguno de los datos solicitados no obre en sus registros, agradeceré se funde y motive la inexistencia o no disponibilidad de la información conforme a lo establecido en la normatividad en materia de transparencia y acceso a la información pública. (sic)</t>
  </si>
  <si>
    <t>Responsable del tratamiento de datos personales:
Ciudadana ELIMINADO: NOMBRES 4 PALABRAS (DATO PERSONAL FUNDAMENTADO LEGAL ART 118 LTAIPEC Y ART 3 FRACCIÓN IX DE LA LPDPPSOEC) de edad, de nacionalidad mexicana, por mi propio derecho, señalando como domicilio para recibir citas y notificaciones el predio , calle ELIMINADO: DIRECCIÓN 14 PALABRAS (DATO PERSONAL FUNDAMENTADO LEGAL ART 118 LTAIPEC Y ART 3 FRACCIÓN IX DE LA LPDPPSOEC)   y como datos de localización el correo electrónico ELIMINADO: CORREO ELECTRÓNICO UNA PALABRA (DATO PERSONAL FUNDAMENTADO LEGAL ART 118 LTAIPEC Y ART 3 FRACCIÓN IX DE LA LPDPPSOEC) y número de contacto     ELIMINADO: NÚMERO TELEFONICO UNA PALABRA (DATO PERSONAL FUNDAMENTADO LEGAL ART 118 LTAIPEC Y ART 3 FRACCIÓN IX DE LA LPDPPSOEC)  y en
virtud de haber prestado servicios laborales al Instituto Electoral del Estado de Campeche, ejerciendo diversos cargos como servidora pública durante el periodo del 16 de agosto de 2017 al año 2023, comparezco respetuosamente ante esta autoridad para ejercer mis derechos ARCO conforme a lo siguiente:
 I. Fundamento jurídico
Con fundamento en lo dispuesto en el artículo 16 de la Constitución Política de los Estados Unidos Mexicanos; artículos 2, fracciones I y III y VI, 3 fracciones I, XI, XXV, XXVII y XXIX, 4, 37,38, 42 al 46 y 48 de la Ley General de Protección de Datos Personales en Posesión de Sujetos Obligados; artículos artículos 3, fracciones I y II, 44, 118 y 133 de la Ley de Transparencia y Acceso a la Información Pública
del Estado de Campeche; así como los artículos 2 fracciones I y IV, 3, fracciones I, IX, XI, XXX y XXXIII, 4, 5, 6, 65, 66, 73, 78, y 84 de la Ley de Protección de Datos Personales en Posesión de Sujetos Obligados del Estado de Campeche, solicito el ejercicio de mi derecho de Acceso respecto de los datos personales que obran en poder de ese Instituto.
 II. Solicitudes específicas
Primera solicitud:
    1. Copia simple del documento o formato mediante el cual el Instituto Electoral del Estado de Campeche notificó mi baja al Instituto de Seguridad y Servicios Sociales de los Trabajadores del Estado de Campeche.
        ¿ Sustento: artículo 32 de la Ley de Seguridad y Servicios Sociales de los Trabajadores del Estado de Campeche, que obliga a los entes públicos a informar las bajas de servidores afiliados dentro de los cinco días hábiles siguientes.
Segunda solicitud:
 2. Copia electrónica (en CD o disco compacto) de mi expediente laboral integrado con motivo de la relación laboral que mantuve con el Instituto Electoral del Estado de Campeche a partir del 16 de agosto de 2017 al 2023, consistente en: contrato, nombramientos, recibos de pago, altas y bajas de seguridad social, seguros, acta de nacimiento, currículum, solicitud de empleo, hoja de servicio y demás  documentos análogos.
 ¿ Sustento: artículos 288 fracción II de la Ley de Instituciones y Procedimientos Electorales del Estado de Campeche y 40, fracciones I, V y VI del Reglamento Interior del Instituto Electoral del Estado de Campeche, que atribuyen a la Dirección Ejecutiva de Administración y Prerrogativas de Partidos
Políticos la atribución de Organizar, dirigir y administrar los recursos financieros, humanos y materiales. La presente solicitud se sustenta en mi derecho de acceso a la información personal contenida en bases de datos, sistemas, archivos, registros o expedientes del responsable, reconocido en el artículo 16
constitucional. Sirve de referencia la Tesis I.10o.A.5 CS (10a.) de la Suprema Corte de Justicia de la Nación, que establece que la protección de datos personales constituye un derecho vinculado con la salvaguarda de otros derechos fundamentales inherentes al ser humano, tales como la vida privada, el
honor, la intimidad y la dignidad humana. Por lo anterior, el Instituto Electoral del Estado de Campeche no solo custodia mis datos personales, sino que está obligado a garantizar su acceso conforme a los principios de licitud, finalidad y proporcionalidad. La negativa o dilación en la entrega de la información solicitada constituiría una vulneración directa al artículo 16 constitucional y a los tratados internacionales en materia de derechos humanos de los que     México  es parte. (sic)</t>
  </si>
  <si>
    <t>Ciudadano   ELIMINADO: NOMBRES 4 PALABRAS (DATO PERSONAL FUNDAMENTADO LEGAL ART 118 LTAIPEC Y ART 3 FRACCIÓN IX DE LA LPDPPSOEC)   mayor de edad, de nacionalidad mexicana, por mi propio derecho, señalando como domicilio para recibir citas y notificaciones el predio ubicado en  ELIMINADO: DIRECCIÓN  16 PALABRAS (DATO PERSONAL FUNDAMENTADO LEGAL ART 118 LTAIPEC Y ART 3 FRACCIÓN IX DE LA LPDPPSOEC) y como datos de localización el correo ELIMINADO: CORREO ELECTRÓNICO UNA PALABRA (DATO PERSONAL FUNDAMENTADO LEGAL ART 118 LTAIPEC Y ART 3 FRACCIÓN IX DE LA LPDPPSOEC) y número de contacto ELIMINADO: NÚMERO TELEFONICO UNA PALABRA (DATO PERSONAL FUNDAMENTADO LEGAL ART 118 LTAIPEC Y ART 3 FRACCIÓN IX DE LA LPDPPSOEC)  y en virtud de haber prestado servicios laborales al Instituto Electoral del Estado de Campeche, ejerciendo el cargo como servidor público durante el periodo del 19 de enero de 2022 al año 2023, comparezco respetuosamente ante esta autoridad para ejercer mis derechos ARCO conforme a lo siguiente:
I. Fundamento jurídico
Con fundamento en lo dispuesto en el artículo 16 de la Constitución Política de los Estados Unidos Mexicanos; artículos 43 a 56 de la Ley General de Protección de Datos Personales; artículos 73 a 107 de los Lineamientos Generales de Protección de Datos Personales para el Sector Público; artículos 44, 118 y 133 de la Ley de Transparencia y Acceso a la Información Pública del Estado de Campeche; así como los artículos 4, 65 y 66 de la Ley de Protección de Datos Personales en Posesión de Sujetos Obligados del Estado de Campeche, solicito el ejercicio de mi derecho de Acceso respecto de los datos personales que obran en poder de ese Instituto.
II. Solicitudes específicas
Primera solicitud:
1. Copia simple del documento o formato mediante el cual el Instituto Electoral del Estado de Campeche notificó mi baja al Instituto de Seguridad y Servicios Sociales de los Trabajadores del Estado de Campeche.
• Sustento: artículo 32 de la Ley de Seguridad y Servicios Sociales de los Trabajadores del Estado de Campeche, que obliga a los entes públicos a informar las bajas de servidores afiliados dentro de los cinco días hábiles siguientes.
Segunda solicitud:
2. Copia electrónica (en CD o disco compacto) de mi expediente laboral integrado con motivo de la relación laboral que mantuve con el Instituto Electoral del Estado de Campeche a partir del 19 de enero de 2022 al 2023, consistente en: contrato, nombramientos, recibos de pago, altas y bajas de seguridad
social, seguros, acta de nacimiento, currículum, solicitud de empleo, hoja de servicio y demás documentos análogos.
• Sustento: artículos 288 fracción II de la Ley de Instituciones y Procedimientos Electorales del Estado de  Campeche y 40, fracciones I, V y VI del Reglamento Interior del Instituto Electoral del Estado de Campeche, que atribuyen a la Dirección Ejecutiva de Administración y Prerrogativas de Partidos Políticos
la atribución de Organizar, dirigir y administrar los recursos financieros, humanos y materiales. La presente solicitud se sustenta en mi derecho de acceso a la información personal contenida en bases de datos, sistemas, archivos, registros o expedientes del responsable, reconocido en el artículo 16 constitucional. Sirve de referencia la Tesis I.10o.A.5 CS (10a.) de la Suprema Corte de Justicia de la
Nación, que establece que la protección de datos personales constituye un derecho vinculado con la salvaguarda de otros derechos fundamentales inherentes al ser humano, tales como la vida privada, el honor, la intimidad y la dignidad humana. Por lo anterior, el Instituto Electoral del Estado de Campeche no solo custodia mis datos personales, sino que está obligado a garantizar su acceso conforme a los principios de licitud, finalidad y proporcionalidad.
La negativa o dilación en la entrega de la información solicitada constituiría una vulneración directa al artículo 16 constitucional y a los tratados internacionales en materia de derechos humanos de los que México es parte.
Por tanto, conforme al principio de máxima publicidad establecido en el artículo 244 de la Ley de Instituciones y Procedimientos Electorales del Estado de Campeche con la que se deben regir todas las actividades del Instituto Electoral y la Ley de Transparencia del Estado. (sic)</t>
  </si>
  <si>
    <t>Buena tarde,
Me comunico de la empresa LITHO FORMAS, S.A. DE C.V., somos una empresa foránea, me pongo en contacto para solicitar amablemente que nos compartan los requisitos para la inscripción en el Padrón de Proveedores del Instituto Electoral del Estado de Campeche, así mismo me indique cual es el medio para hacer validos los documentos. Sin mas por el momento, quedo atenta.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</si>
</sst>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00"/>
  </numFmts>
  <fonts count="32"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
      <sz val="8"/>
      <color theme="1"/>
      <name val="Century Gothic"/>
      <family val="2"/>
    </font>
    <font>
      <sz val="9"/>
      <color theme="1"/>
      <name val="Century Gothic"/>
      <family val="2"/>
    </font>
    <font>
      <sz val="7"/>
      <color theme="1"/>
      <name val="Century Gothic"/>
      <family val="2"/>
    </font>
    <font>
      <sz val="4"/>
      <color theme="1"/>
      <name val="Century Gothic"/>
      <family val="2"/>
    </font>
    <font>
      <sz val="6"/>
      <color theme="1"/>
      <name val="Century Gothic"/>
      <family val="2"/>
    </font>
    <font>
      <sz val="10"/>
      <name val="Century Gothic"/>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51">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0" fillId="0" borderId="0" xfId="0" applyFont="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0" fillId="0" borderId="0" xfId="0" applyAlignment="1">
      <alignment horizontal="left" vertical="center" wrapText="1"/>
    </xf>
    <xf numFmtId="14" fontId="0" fillId="0" borderId="0" xfId="0" applyNumberFormat="1"/>
    <xf numFmtId="0" fontId="0" fillId="0" borderId="0" xfId="0" applyAlignment="1">
      <alignment horizontal="left" vertical="top"/>
    </xf>
    <xf numFmtId="0" fontId="27" fillId="0" borderId="4" xfId="0" applyFont="1" applyBorder="1" applyAlignment="1" applyProtection="1">
      <alignment horizontal="justify" vertical="top"/>
      <protection locked="0"/>
    </xf>
    <xf numFmtId="0" fontId="9" fillId="0" borderId="4" xfId="0" applyFont="1" applyBorder="1" applyAlignment="1" applyProtection="1">
      <alignment horizontal="justify" vertical="top" wrapText="1"/>
      <protection locked="0"/>
    </xf>
    <xf numFmtId="0" fontId="29" fillId="0" borderId="4" xfId="0" applyFont="1" applyBorder="1" applyAlignment="1" applyProtection="1">
      <alignment horizontal="justify" vertical="top" wrapText="1"/>
      <protection locked="0"/>
    </xf>
    <xf numFmtId="0" fontId="26" fillId="0" borderId="4" xfId="0" applyFont="1" applyBorder="1" applyAlignment="1" applyProtection="1">
      <alignment horizontal="justify" vertical="top" wrapText="1"/>
      <protection locked="0"/>
    </xf>
    <xf numFmtId="0" fontId="28" fillId="0" borderId="4" xfId="0" applyFont="1" applyBorder="1" applyAlignment="1" applyProtection="1">
      <alignment horizontal="justify" vertical="top" wrapText="1"/>
      <protection locked="0"/>
    </xf>
    <xf numFmtId="0" fontId="9" fillId="0" borderId="4" xfId="0" applyFont="1" applyBorder="1" applyAlignment="1" applyProtection="1">
      <alignment vertical="top" wrapText="1"/>
      <protection locked="0"/>
    </xf>
    <xf numFmtId="0" fontId="30" fillId="0" borderId="4" xfId="0" applyFont="1" applyBorder="1" applyAlignment="1" applyProtection="1">
      <alignment vertical="top" wrapText="1"/>
      <protection locked="0"/>
    </xf>
    <xf numFmtId="0" fontId="30" fillId="0" borderId="4" xfId="0" applyFont="1" applyBorder="1" applyAlignment="1" applyProtection="1">
      <alignment horizontal="justify" vertical="top" wrapText="1"/>
      <protection locked="0"/>
    </xf>
    <xf numFmtId="0" fontId="28" fillId="0" borderId="4" xfId="0" applyFont="1" applyBorder="1" applyAlignment="1" applyProtection="1">
      <alignment horizontal="center" vertical="center" wrapText="1"/>
      <protection locked="0"/>
    </xf>
    <xf numFmtId="49" fontId="31" fillId="0" borderId="4" xfId="0" applyNumberFormat="1" applyFont="1" applyBorder="1" applyAlignment="1" applyProtection="1">
      <alignment horizontal="center" vertical="center"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cellStyle name="Hipervínculo 2 2" xfId="2"/>
    <cellStyle name="Hipervínculo 3" xfId="3"/>
    <cellStyle name="Hipervínculo 4" xfId="4"/>
    <cellStyle name="Hipervínculo 5" xfId="5"/>
    <cellStyle name="Normal" xfId="0" builtinId="0"/>
    <cellStyle name="Normal 10" xfId="6"/>
    <cellStyle name="Normal 10 2" xfId="7"/>
    <cellStyle name="Normal 10 2 2" xfId="8"/>
    <cellStyle name="Normal 10 2 2 2" xfId="9"/>
    <cellStyle name="Normal 10 2 3" xfId="10"/>
    <cellStyle name="Normal 10 2 3 2" xfId="11"/>
    <cellStyle name="Normal 10 2 4" xfId="12"/>
    <cellStyle name="Normal 10 2 4 2" xfId="13"/>
    <cellStyle name="Normal 10 2 5" xfId="14"/>
    <cellStyle name="Normal 10 3" xfId="15"/>
    <cellStyle name="Normal 10 3 2" xfId="16"/>
    <cellStyle name="Normal 10 3 2 2" xfId="17"/>
    <cellStyle name="Normal 10 3 3" xfId="18"/>
    <cellStyle name="Normal 10 3 3 2" xfId="19"/>
    <cellStyle name="Normal 10 3 4" xfId="20"/>
    <cellStyle name="Normal 10 3 4 2" xfId="21"/>
    <cellStyle name="Normal 10 3 5" xfId="22"/>
    <cellStyle name="Normal 10 4" xfId="23"/>
    <cellStyle name="Normal 10 4 2" xfId="24"/>
    <cellStyle name="Normal 10 5" xfId="25"/>
    <cellStyle name="Normal 10 5 2" xfId="26"/>
    <cellStyle name="Normal 10 6" xfId="27"/>
    <cellStyle name="Normal 10 6 2" xfId="28"/>
    <cellStyle name="Normal 10 7" xfId="29"/>
    <cellStyle name="Normal 11" xfId="30"/>
    <cellStyle name="Normal 11 2" xfId="31"/>
    <cellStyle name="Normal 12" xfId="32"/>
    <cellStyle name="Normal 12 2" xfId="33"/>
    <cellStyle name="Normal 12 2 2" xfId="34"/>
    <cellStyle name="Normal 12 3" xfId="35"/>
    <cellStyle name="Normal 12 3 2" xfId="36"/>
    <cellStyle name="Normal 12 4" xfId="37"/>
    <cellStyle name="Normal 12 4 2" xfId="38"/>
    <cellStyle name="Normal 12 5" xfId="39"/>
    <cellStyle name="Normal 13" xfId="40"/>
    <cellStyle name="Normal 13 2" xfId="41"/>
    <cellStyle name="Normal 13 2 2" xfId="42"/>
    <cellStyle name="Normal 13 3" xfId="43"/>
    <cellStyle name="Normal 13 3 2" xfId="44"/>
    <cellStyle name="Normal 13 4" xfId="45"/>
    <cellStyle name="Normal 13 4 2" xfId="46"/>
    <cellStyle name="Normal 13 5" xfId="47"/>
    <cellStyle name="Normal 14" xfId="48"/>
    <cellStyle name="Normal 14 2" xfId="49"/>
    <cellStyle name="Normal 15" xfId="50"/>
    <cellStyle name="Normal 15 2" xfId="51"/>
    <cellStyle name="Normal 16" xfId="52"/>
    <cellStyle name="Normal 16 2" xfId="53"/>
    <cellStyle name="Normal 17" xfId="54"/>
    <cellStyle name="Normal 17 2" xfId="55"/>
    <cellStyle name="Normal 18" xfId="56"/>
    <cellStyle name="Normal 19" xfId="57"/>
    <cellStyle name="Normal 2" xfId="58"/>
    <cellStyle name="Normal 3" xfId="59"/>
    <cellStyle name="Normal 3 2" xfId="60"/>
    <cellStyle name="Normal 3 2 2" xfId="61"/>
    <cellStyle name="Normal 3 2 3" xfId="62"/>
    <cellStyle name="Normal 3 2 4" xfId="63"/>
    <cellStyle name="Normal 3 3" xfId="64"/>
    <cellStyle name="Normal 3 4" xfId="65"/>
    <cellStyle name="Normal 3 4 2" xfId="66"/>
    <cellStyle name="Normal 3 4 3" xfId="67"/>
    <cellStyle name="Normal 3 4 3 2" xfId="68"/>
    <cellStyle name="Normal 3 4 4" xfId="69"/>
    <cellStyle name="Normal 3 5" xfId="70"/>
    <cellStyle name="Normal 3 6" xfId="71"/>
    <cellStyle name="Normal 3 7" xfId="72"/>
    <cellStyle name="Normal 3 7 2" xfId="73"/>
    <cellStyle name="Normal 4" xfId="74"/>
    <cellStyle name="Normal 4 2" xfId="75"/>
    <cellStyle name="Normal 4 3" xfId="76"/>
    <cellStyle name="Normal 4 4" xfId="77"/>
    <cellStyle name="Normal 5" xfId="78"/>
    <cellStyle name="Normal 5 10" xfId="79"/>
    <cellStyle name="Normal 5 2" xfId="80"/>
    <cellStyle name="Normal 5 2 2" xfId="81"/>
    <cellStyle name="Normal 5 2 2 2" xfId="82"/>
    <cellStyle name="Normal 5 2 2 2 2" xfId="83"/>
    <cellStyle name="Normal 5 2 2 2 2 2" xfId="84"/>
    <cellStyle name="Normal 5 2 2 2 3" xfId="85"/>
    <cellStyle name="Normal 5 2 2 2 3 2" xfId="86"/>
    <cellStyle name="Normal 5 2 2 2 4" xfId="87"/>
    <cellStyle name="Normal 5 2 2 2 4 2" xfId="88"/>
    <cellStyle name="Normal 5 2 2 2 5" xfId="89"/>
    <cellStyle name="Normal 5 2 2 3" xfId="90"/>
    <cellStyle name="Normal 5 2 2 3 2" xfId="91"/>
    <cellStyle name="Normal 5 2 2 3 2 2" xfId="92"/>
    <cellStyle name="Normal 5 2 2 3 3" xfId="93"/>
    <cellStyle name="Normal 5 2 2 3 3 2" xfId="94"/>
    <cellStyle name="Normal 5 2 2 3 4" xfId="95"/>
    <cellStyle name="Normal 5 2 2 3 4 2" xfId="96"/>
    <cellStyle name="Normal 5 2 2 3 5" xfId="97"/>
    <cellStyle name="Normal 5 2 2 4" xfId="98"/>
    <cellStyle name="Normal 5 2 2 4 2" xfId="99"/>
    <cellStyle name="Normal 5 2 2 5" xfId="100"/>
    <cellStyle name="Normal 5 2 2 5 2" xfId="101"/>
    <cellStyle name="Normal 5 2 2 6" xfId="102"/>
    <cellStyle name="Normal 5 2 2 6 2" xfId="103"/>
    <cellStyle name="Normal 5 2 2 7" xfId="104"/>
    <cellStyle name="Normal 5 2 3" xfId="105"/>
    <cellStyle name="Normal 5 2 3 2" xfId="106"/>
    <cellStyle name="Normal 5 2 3 2 2" xfId="107"/>
    <cellStyle name="Normal 5 2 3 3" xfId="108"/>
    <cellStyle name="Normal 5 2 3 3 2" xfId="109"/>
    <cellStyle name="Normal 5 2 3 4" xfId="110"/>
    <cellStyle name="Normal 5 2 3 4 2" xfId="111"/>
    <cellStyle name="Normal 5 2 3 5" xfId="112"/>
    <cellStyle name="Normal 5 2 4" xfId="113"/>
    <cellStyle name="Normal 5 2 4 2" xfId="114"/>
    <cellStyle name="Normal 5 2 4 2 2" xfId="115"/>
    <cellStyle name="Normal 5 2 4 3" xfId="116"/>
    <cellStyle name="Normal 5 2 4 3 2" xfId="117"/>
    <cellStyle name="Normal 5 2 4 4" xfId="118"/>
    <cellStyle name="Normal 5 2 4 4 2" xfId="119"/>
    <cellStyle name="Normal 5 2 4 5" xfId="120"/>
    <cellStyle name="Normal 5 2 5" xfId="121"/>
    <cellStyle name="Normal 5 2 5 2" xfId="122"/>
    <cellStyle name="Normal 5 2 6" xfId="123"/>
    <cellStyle name="Normal 5 2 6 2" xfId="124"/>
    <cellStyle name="Normal 5 2 7" xfId="125"/>
    <cellStyle name="Normal 5 2 7 2" xfId="126"/>
    <cellStyle name="Normal 5 2 8" xfId="127"/>
    <cellStyle name="Normal 5 2 9" xfId="128"/>
    <cellStyle name="Normal 5 3" xfId="129"/>
    <cellStyle name="Normal 5 3 2" xfId="130"/>
    <cellStyle name="Normal 5 3 2 2" xfId="131"/>
    <cellStyle name="Normal 5 3 2 2 2" xfId="132"/>
    <cellStyle name="Normal 5 3 2 3" xfId="133"/>
    <cellStyle name="Normal 5 3 2 3 2" xfId="134"/>
    <cellStyle name="Normal 5 3 2 4" xfId="135"/>
    <cellStyle name="Normal 5 3 2 4 2" xfId="136"/>
    <cellStyle name="Normal 5 3 2 5" xfId="137"/>
    <cellStyle name="Normal 5 3 3" xfId="138"/>
    <cellStyle name="Normal 5 3 3 2" xfId="139"/>
    <cellStyle name="Normal 5 3 3 2 2" xfId="140"/>
    <cellStyle name="Normal 5 3 3 3" xfId="141"/>
    <cellStyle name="Normal 5 3 3 3 2" xfId="142"/>
    <cellStyle name="Normal 5 3 3 4" xfId="143"/>
    <cellStyle name="Normal 5 3 3 4 2" xfId="144"/>
    <cellStyle name="Normal 5 3 3 5" xfId="145"/>
    <cellStyle name="Normal 5 3 4" xfId="146"/>
    <cellStyle name="Normal 5 3 4 2" xfId="147"/>
    <cellStyle name="Normal 5 3 5" xfId="148"/>
    <cellStyle name="Normal 5 3 5 2" xfId="149"/>
    <cellStyle name="Normal 5 3 6" xfId="150"/>
    <cellStyle name="Normal 5 3 6 2" xfId="151"/>
    <cellStyle name="Normal 5 3 7" xfId="152"/>
    <cellStyle name="Normal 5 4" xfId="153"/>
    <cellStyle name="Normal 5 4 2" xfId="154"/>
    <cellStyle name="Normal 5 4 2 2" xfId="155"/>
    <cellStyle name="Normal 5 4 3" xfId="156"/>
    <cellStyle name="Normal 5 4 3 2" xfId="157"/>
    <cellStyle name="Normal 5 4 4" xfId="158"/>
    <cellStyle name="Normal 5 4 4 2" xfId="159"/>
    <cellStyle name="Normal 5 4 5" xfId="160"/>
    <cellStyle name="Normal 5 5" xfId="161"/>
    <cellStyle name="Normal 5 5 2" xfId="162"/>
    <cellStyle name="Normal 5 5 2 2" xfId="163"/>
    <cellStyle name="Normal 5 5 3" xfId="164"/>
    <cellStyle name="Normal 5 5 3 2" xfId="165"/>
    <cellStyle name="Normal 5 5 4" xfId="166"/>
    <cellStyle name="Normal 5 5 4 2" xfId="167"/>
    <cellStyle name="Normal 5 5 5" xfId="168"/>
    <cellStyle name="Normal 5 6" xfId="169"/>
    <cellStyle name="Normal 5 6 2" xfId="170"/>
    <cellStyle name="Normal 5 7" xfId="171"/>
    <cellStyle name="Normal 5 7 2" xfId="172"/>
    <cellStyle name="Normal 5 8" xfId="173"/>
    <cellStyle name="Normal 5 8 2" xfId="174"/>
    <cellStyle name="Normal 5 9" xfId="175"/>
    <cellStyle name="Normal 6" xfId="176"/>
    <cellStyle name="Normal 6 2" xfId="177"/>
    <cellStyle name="Normal 6 2 2" xfId="178"/>
    <cellStyle name="Normal 6 2 2 2" xfId="179"/>
    <cellStyle name="Normal 6 2 2 2 2" xfId="180"/>
    <cellStyle name="Normal 6 2 2 3" xfId="181"/>
    <cellStyle name="Normal 6 2 2 3 2" xfId="182"/>
    <cellStyle name="Normal 6 2 2 4" xfId="183"/>
    <cellStyle name="Normal 6 2 2 4 2" xfId="184"/>
    <cellStyle name="Normal 6 2 2 5" xfId="185"/>
    <cellStyle name="Normal 6 2 3" xfId="186"/>
    <cellStyle name="Normal 6 2 3 2" xfId="187"/>
    <cellStyle name="Normal 6 2 3 2 2" xfId="188"/>
    <cellStyle name="Normal 6 2 3 3" xfId="189"/>
    <cellStyle name="Normal 6 2 3 3 2" xfId="190"/>
    <cellStyle name="Normal 6 2 3 4" xfId="191"/>
    <cellStyle name="Normal 6 2 3 4 2" xfId="192"/>
    <cellStyle name="Normal 6 2 3 5" xfId="193"/>
    <cellStyle name="Normal 6 2 4" xfId="194"/>
    <cellStyle name="Normal 6 2 4 2" xfId="195"/>
    <cellStyle name="Normal 6 2 5" xfId="196"/>
    <cellStyle name="Normal 6 2 5 2" xfId="197"/>
    <cellStyle name="Normal 6 2 6" xfId="198"/>
    <cellStyle name="Normal 6 2 6 2" xfId="199"/>
    <cellStyle name="Normal 6 2 7" xfId="200"/>
    <cellStyle name="Normal 6 3" xfId="201"/>
    <cellStyle name="Normal 6 3 2" xfId="202"/>
    <cellStyle name="Normal 6 4" xfId="203"/>
    <cellStyle name="Normal 6 5" xfId="204"/>
    <cellStyle name="Normal 6 5 2" xfId="205"/>
    <cellStyle name="Normal 6 6" xfId="206"/>
    <cellStyle name="Normal 6 6 2" xfId="207"/>
    <cellStyle name="Normal 6 7" xfId="208"/>
    <cellStyle name="Normal 6 8" xfId="209"/>
    <cellStyle name="Normal 7" xfId="210"/>
    <cellStyle name="Normal 7 2" xfId="211"/>
    <cellStyle name="Normal 7 2 2" xfId="212"/>
    <cellStyle name="Normal 7 2 2 2" xfId="213"/>
    <cellStyle name="Normal 7 2 3" xfId="214"/>
    <cellStyle name="Normal 7 2 3 2" xfId="215"/>
    <cellStyle name="Normal 7 2 4" xfId="216"/>
    <cellStyle name="Normal 7 2 4 2" xfId="217"/>
    <cellStyle name="Normal 7 2 5" xfId="218"/>
    <cellStyle name="Normal 7 3" xfId="219"/>
    <cellStyle name="Normal 7 3 2" xfId="220"/>
    <cellStyle name="Normal 7 3 2 2" xfId="221"/>
    <cellStyle name="Normal 7 3 3" xfId="222"/>
    <cellStyle name="Normal 7 3 3 2" xfId="223"/>
    <cellStyle name="Normal 7 3 4" xfId="224"/>
    <cellStyle name="Normal 7 3 4 2" xfId="225"/>
    <cellStyle name="Normal 7 3 5" xfId="226"/>
    <cellStyle name="Normal 7 4" xfId="227"/>
    <cellStyle name="Normal 7 4 2" xfId="228"/>
    <cellStyle name="Normal 7 5" xfId="229"/>
    <cellStyle name="Normal 7 5 2" xfId="230"/>
    <cellStyle name="Normal 7 6" xfId="231"/>
    <cellStyle name="Normal 7 6 2" xfId="232"/>
    <cellStyle name="Normal 7 7" xfId="233"/>
    <cellStyle name="Normal 7 8" xfId="234"/>
    <cellStyle name="Normal 8" xfId="235"/>
    <cellStyle name="Normal 8 2" xfId="236"/>
    <cellStyle name="Normal 8 2 2" xfId="237"/>
    <cellStyle name="Normal 8 2 2 2" xfId="238"/>
    <cellStyle name="Normal 8 2 3" xfId="239"/>
    <cellStyle name="Normal 8 2 3 2" xfId="240"/>
    <cellStyle name="Normal 8 2 4" xfId="241"/>
    <cellStyle name="Normal 8 2 4 2" xfId="242"/>
    <cellStyle name="Normal 8 2 5" xfId="243"/>
    <cellStyle name="Normal 8 3" xfId="244"/>
    <cellStyle name="Normal 8 3 2" xfId="245"/>
    <cellStyle name="Normal 8 3 2 2" xfId="246"/>
    <cellStyle name="Normal 8 3 3" xfId="247"/>
    <cellStyle name="Normal 8 3 3 2" xfId="248"/>
    <cellStyle name="Normal 8 3 4" xfId="249"/>
    <cellStyle name="Normal 8 3 4 2" xfId="250"/>
    <cellStyle name="Normal 8 3 5" xfId="251"/>
    <cellStyle name="Normal 8 4" xfId="252"/>
    <cellStyle name="Normal 8 4 2" xfId="253"/>
    <cellStyle name="Normal 8 5" xfId="254"/>
    <cellStyle name="Normal 8 5 2" xfId="255"/>
    <cellStyle name="Normal 8 6" xfId="256"/>
    <cellStyle name="Normal 8 6 2" xfId="257"/>
    <cellStyle name="Normal 8 7" xfId="258"/>
    <cellStyle name="Normal 9" xfId="259"/>
    <cellStyle name="Normal 9 2" xfId="260"/>
    <cellStyle name="Normal 9 2 2" xfId="261"/>
    <cellStyle name="Normal 9 2 2 2" xfId="262"/>
    <cellStyle name="Normal 9 2 3" xfId="263"/>
    <cellStyle name="Normal 9 2 3 2" xfId="264"/>
    <cellStyle name="Normal 9 2 4" xfId="265"/>
    <cellStyle name="Normal 9 2 4 2" xfId="266"/>
    <cellStyle name="Normal 9 2 5" xfId="267"/>
    <cellStyle name="Normal 9 3" xfId="268"/>
    <cellStyle name="Normal 9 3 2" xfId="269"/>
    <cellStyle name="Normal 9 3 2 2" xfId="270"/>
    <cellStyle name="Normal 9 3 3" xfId="271"/>
    <cellStyle name="Normal 9 3 3 2" xfId="272"/>
    <cellStyle name="Normal 9 3 4" xfId="273"/>
    <cellStyle name="Normal 9 3 4 2" xfId="274"/>
    <cellStyle name="Normal 9 3 5" xfId="275"/>
    <cellStyle name="Normal 9 4" xfId="276"/>
    <cellStyle name="Normal 9 4 2" xfId="277"/>
    <cellStyle name="Normal 9 5" xfId="278"/>
    <cellStyle name="Normal 9 5 2" xfId="279"/>
    <cellStyle name="Normal 9 6" xfId="280"/>
    <cellStyle name="Normal 9 6 2" xfId="281"/>
    <cellStyle name="Normal 9 7" xfId="2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226217</xdr:colOff>
      <xdr:row>0</xdr:row>
      <xdr:rowOff>57149</xdr:rowOff>
    </xdr:from>
    <xdr:to>
      <xdr:col>1</xdr:col>
      <xdr:colOff>1113276</xdr:colOff>
      <xdr:row>5</xdr:row>
      <xdr:rowOff>161174</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571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50800</xdr:colOff>
      <xdr:row>0</xdr:row>
      <xdr:rowOff>190500</xdr:rowOff>
    </xdr:from>
    <xdr:to>
      <xdr:col>10</xdr:col>
      <xdr:colOff>1170825</xdr:colOff>
      <xdr:row>6</xdr:row>
      <xdr:rowOff>84975</xdr:rowOff>
    </xdr:to>
    <xdr:pic>
      <xdr:nvPicPr>
        <xdr:cNvPr id="4" name="Imagen 3">
          <a:extLst>
            <a:ext uri="{FF2B5EF4-FFF2-40B4-BE49-F238E27FC236}">
              <a16:creationId xmlns:a16="http://schemas.microsoft.com/office/drawing/2014/main" id="{6DA18A8E-AE59-41A3-9813-DD2759773E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25800" y="190500"/>
          <a:ext cx="1123200" cy="112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226217</xdr:colOff>
      <xdr:row>0</xdr:row>
      <xdr:rowOff>82549</xdr:rowOff>
    </xdr:from>
    <xdr:to>
      <xdr:col>1</xdr:col>
      <xdr:colOff>1116451</xdr:colOff>
      <xdr:row>5</xdr:row>
      <xdr:rowOff>189749</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825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twoCellAnchor editAs="oneCell">
    <xdr:from>
      <xdr:col>9</xdr:col>
      <xdr:colOff>381000</xdr:colOff>
      <xdr:row>0</xdr:row>
      <xdr:rowOff>101600</xdr:rowOff>
    </xdr:from>
    <xdr:to>
      <xdr:col>9</xdr:col>
      <xdr:colOff>1504200</xdr:colOff>
      <xdr:row>5</xdr:row>
      <xdr:rowOff>208800</xdr:rowOff>
    </xdr:to>
    <xdr:pic>
      <xdr:nvPicPr>
        <xdr:cNvPr id="15" name="Imagen 14">
          <a:extLst>
            <a:ext uri="{FF2B5EF4-FFF2-40B4-BE49-F238E27FC236}">
              <a16:creationId xmlns:a16="http://schemas.microsoft.com/office/drawing/2014/main" id="{57D19D34-3CBF-8C36-6B6C-9B4EB044F9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30400" y="101600"/>
          <a:ext cx="1123200" cy="1123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5"/>
  <sheetViews>
    <sheetView showGridLines="0" tabSelected="1" topLeftCell="D11" zoomScale="140" zoomScaleNormal="140" workbookViewId="0">
      <selection activeCell="F11" sqref="F11"/>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42" t="s">
        <v>11</v>
      </c>
      <c r="C1" s="42"/>
      <c r="D1" s="42"/>
      <c r="E1" s="42"/>
      <c r="F1" s="42"/>
      <c r="G1" s="42"/>
      <c r="H1" s="42"/>
      <c r="I1" s="42"/>
      <c r="J1" s="42"/>
    </row>
    <row r="2" spans="2:11" ht="15" customHeight="1" x14ac:dyDescent="0.3">
      <c r="B2" s="42"/>
      <c r="C2" s="42"/>
      <c r="D2" s="42"/>
      <c r="E2" s="42"/>
      <c r="F2" s="42"/>
      <c r="G2" s="42"/>
      <c r="H2" s="42"/>
      <c r="I2" s="42"/>
      <c r="J2" s="42"/>
    </row>
    <row r="3" spans="2:11" ht="15" customHeight="1" x14ac:dyDescent="0.3">
      <c r="B3" s="42"/>
      <c r="C3" s="42"/>
      <c r="D3" s="42"/>
      <c r="E3" s="42"/>
      <c r="F3" s="42"/>
      <c r="G3" s="42"/>
      <c r="H3" s="42"/>
      <c r="I3" s="42"/>
      <c r="J3" s="42"/>
    </row>
    <row r="4" spans="2:11" x14ac:dyDescent="0.3">
      <c r="B4" s="45" t="s">
        <v>234</v>
      </c>
      <c r="C4" s="45"/>
      <c r="D4" s="45"/>
      <c r="E4" s="45"/>
      <c r="F4" s="45"/>
      <c r="G4" s="45"/>
      <c r="H4" s="45"/>
      <c r="I4" s="45"/>
      <c r="J4" s="45"/>
      <c r="K4" s="45"/>
    </row>
    <row r="5" spans="2:11" ht="16.5" customHeight="1" x14ac:dyDescent="0.3">
      <c r="B5" s="47" t="s">
        <v>7</v>
      </c>
      <c r="C5" s="47"/>
      <c r="D5" s="47"/>
      <c r="E5" s="47"/>
      <c r="F5" s="47"/>
      <c r="G5" s="47"/>
      <c r="H5" s="47"/>
      <c r="I5" s="47"/>
      <c r="J5" s="47"/>
      <c r="K5" s="47"/>
    </row>
    <row r="6" spans="2:11" x14ac:dyDescent="0.3">
      <c r="B6" s="46" t="s">
        <v>12</v>
      </c>
      <c r="C6" s="46"/>
      <c r="D6" s="46"/>
      <c r="E6" s="46"/>
      <c r="F6" s="46"/>
      <c r="G6" s="46"/>
      <c r="H6" s="46"/>
      <c r="I6" s="46"/>
      <c r="J6" s="46"/>
      <c r="K6" s="46"/>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7" t="s">
        <v>13</v>
      </c>
      <c r="C9" s="43" t="s">
        <v>208</v>
      </c>
      <c r="D9" s="44"/>
      <c r="E9" s="44"/>
      <c r="F9" s="44"/>
      <c r="G9" s="44"/>
      <c r="H9" s="44"/>
      <c r="I9" s="44"/>
      <c r="J9" s="44"/>
      <c r="K9" s="44"/>
    </row>
    <row r="10" spans="2:11" x14ac:dyDescent="0.3">
      <c r="B10" s="5"/>
    </row>
    <row r="11" spans="2:11" ht="30" customHeight="1" x14ac:dyDescent="0.3">
      <c r="B11" s="7" t="s">
        <v>3</v>
      </c>
      <c r="C11" s="8"/>
      <c r="D11" s="8"/>
      <c r="E11" s="8"/>
      <c r="F11" s="8"/>
      <c r="G11" s="8"/>
      <c r="H11" s="8"/>
      <c r="I11" s="8"/>
      <c r="J11" s="9"/>
      <c r="K11" s="9"/>
    </row>
    <row r="12" spans="2:11" ht="82.5" x14ac:dyDescent="0.3">
      <c r="B12" s="10" t="s">
        <v>6</v>
      </c>
      <c r="C12" s="10" t="s">
        <v>1</v>
      </c>
      <c r="D12" s="10" t="s">
        <v>0</v>
      </c>
      <c r="E12" s="10" t="s">
        <v>4</v>
      </c>
      <c r="F12" s="10" t="s">
        <v>2</v>
      </c>
      <c r="G12" s="10" t="s">
        <v>28</v>
      </c>
      <c r="H12" s="10" t="s">
        <v>8</v>
      </c>
      <c r="I12" s="10" t="s">
        <v>29</v>
      </c>
      <c r="J12" s="10" t="s">
        <v>33</v>
      </c>
      <c r="K12" s="10" t="s">
        <v>51</v>
      </c>
    </row>
    <row r="13" spans="2:11" ht="121.5" customHeight="1" x14ac:dyDescent="0.3">
      <c r="B13" s="11" t="s">
        <v>235</v>
      </c>
      <c r="C13" s="19">
        <v>45839</v>
      </c>
      <c r="D13" s="19">
        <v>45847</v>
      </c>
      <c r="E13" s="18">
        <f t="shared" ref="E13:E44" si="0">IF(NETWORKDAYS.INTL(C13,D13,1,feriado2025)-1 = -1, 0,NETWORKDAYS.INTL(C13,D13,1,feriado2025)-1)</f>
        <v>6</v>
      </c>
      <c r="F13" s="32" t="s">
        <v>236</v>
      </c>
      <c r="G13" s="20" t="s">
        <v>32</v>
      </c>
      <c r="H13" s="20" t="s">
        <v>48</v>
      </c>
      <c r="I13" s="20" t="s">
        <v>52</v>
      </c>
      <c r="J13" s="20" t="s">
        <v>32</v>
      </c>
      <c r="K13" s="20" t="s">
        <v>32</v>
      </c>
    </row>
    <row r="14" spans="2:11" ht="57.75" customHeight="1" x14ac:dyDescent="0.3">
      <c r="B14" s="11" t="s">
        <v>237</v>
      </c>
      <c r="C14" s="19">
        <v>45839</v>
      </c>
      <c r="D14" s="19">
        <v>45841</v>
      </c>
      <c r="E14" s="18">
        <f t="shared" si="0"/>
        <v>2</v>
      </c>
      <c r="F14" s="33" t="s">
        <v>238</v>
      </c>
      <c r="G14" s="20" t="s">
        <v>32</v>
      </c>
      <c r="H14" s="20" t="s">
        <v>44</v>
      </c>
      <c r="I14" s="20" t="s">
        <v>71</v>
      </c>
      <c r="J14" s="20" t="s">
        <v>32</v>
      </c>
      <c r="K14" s="20" t="s">
        <v>32</v>
      </c>
    </row>
    <row r="15" spans="2:11" ht="117.75" customHeight="1" x14ac:dyDescent="0.3">
      <c r="B15" s="11" t="s">
        <v>239</v>
      </c>
      <c r="C15" s="19">
        <v>45842</v>
      </c>
      <c r="D15" s="19">
        <v>45849</v>
      </c>
      <c r="E15" s="18">
        <f t="shared" si="0"/>
        <v>5</v>
      </c>
      <c r="F15" s="33" t="s">
        <v>240</v>
      </c>
      <c r="G15" s="20" t="s">
        <v>32</v>
      </c>
      <c r="H15" s="20" t="s">
        <v>48</v>
      </c>
      <c r="I15" s="20" t="s">
        <v>52</v>
      </c>
      <c r="J15" s="20" t="s">
        <v>32</v>
      </c>
      <c r="K15" s="20" t="s">
        <v>32</v>
      </c>
    </row>
    <row r="16" spans="2:11" ht="335.25" customHeight="1" x14ac:dyDescent="0.3">
      <c r="B16" s="11" t="s">
        <v>241</v>
      </c>
      <c r="C16" s="12">
        <v>45852</v>
      </c>
      <c r="D16" s="12">
        <v>45855</v>
      </c>
      <c r="E16" s="18">
        <f t="shared" si="0"/>
        <v>3</v>
      </c>
      <c r="F16" s="34" t="s">
        <v>242</v>
      </c>
      <c r="G16" s="20" t="s">
        <v>32</v>
      </c>
      <c r="H16" s="20" t="s">
        <v>44</v>
      </c>
      <c r="I16" s="20" t="s">
        <v>71</v>
      </c>
      <c r="J16" s="14" t="s">
        <v>32</v>
      </c>
      <c r="K16" s="14" t="s">
        <v>32</v>
      </c>
    </row>
    <row r="17" spans="2:11" ht="276.75" customHeight="1" x14ac:dyDescent="0.3">
      <c r="B17" s="11" t="s">
        <v>243</v>
      </c>
      <c r="C17" s="12">
        <v>45852</v>
      </c>
      <c r="D17" s="12">
        <v>45855</v>
      </c>
      <c r="E17" s="18">
        <f t="shared" si="0"/>
        <v>3</v>
      </c>
      <c r="F17" s="33" t="s">
        <v>244</v>
      </c>
      <c r="G17" s="20" t="s">
        <v>32</v>
      </c>
      <c r="H17" s="20" t="s">
        <v>44</v>
      </c>
      <c r="I17" s="20" t="s">
        <v>71</v>
      </c>
      <c r="J17" s="14" t="s">
        <v>32</v>
      </c>
      <c r="K17" s="14" t="s">
        <v>32</v>
      </c>
    </row>
    <row r="18" spans="2:11" ht="264" customHeight="1" x14ac:dyDescent="0.3">
      <c r="B18" s="11" t="s">
        <v>245</v>
      </c>
      <c r="C18" s="12">
        <v>45852</v>
      </c>
      <c r="D18" s="12">
        <v>45895</v>
      </c>
      <c r="E18" s="18">
        <f t="shared" si="0"/>
        <v>20</v>
      </c>
      <c r="F18" s="35" t="s">
        <v>246</v>
      </c>
      <c r="G18" s="20" t="s">
        <v>32</v>
      </c>
      <c r="H18" s="20" t="s">
        <v>48</v>
      </c>
      <c r="I18" s="20" t="s">
        <v>66</v>
      </c>
      <c r="J18" s="14" t="s">
        <v>32</v>
      </c>
      <c r="K18" s="14" t="s">
        <v>32</v>
      </c>
    </row>
    <row r="19" spans="2:11" ht="94.5" customHeight="1" x14ac:dyDescent="0.3">
      <c r="B19" s="11" t="s">
        <v>247</v>
      </c>
      <c r="C19" s="12">
        <v>45856</v>
      </c>
      <c r="D19" s="12">
        <v>45887</v>
      </c>
      <c r="E19" s="18">
        <v>11</v>
      </c>
      <c r="F19" s="33" t="s">
        <v>248</v>
      </c>
      <c r="G19" s="20" t="s">
        <v>32</v>
      </c>
      <c r="H19" s="20" t="s">
        <v>48</v>
      </c>
      <c r="I19" s="20" t="s">
        <v>65</v>
      </c>
      <c r="J19" s="14" t="s">
        <v>32</v>
      </c>
      <c r="K19" s="14" t="s">
        <v>32</v>
      </c>
    </row>
    <row r="20" spans="2:11" ht="331.5" customHeight="1" x14ac:dyDescent="0.3">
      <c r="B20" s="11" t="s">
        <v>249</v>
      </c>
      <c r="C20" s="12">
        <v>45873</v>
      </c>
      <c r="D20" s="12">
        <v>45894</v>
      </c>
      <c r="E20" s="18">
        <f t="shared" si="0"/>
        <v>14</v>
      </c>
      <c r="F20" s="33" t="s">
        <v>250</v>
      </c>
      <c r="G20" s="20" t="s">
        <v>32</v>
      </c>
      <c r="H20" s="20" t="s">
        <v>48</v>
      </c>
      <c r="I20" s="20" t="s">
        <v>68</v>
      </c>
      <c r="J20" s="14" t="s">
        <v>32</v>
      </c>
      <c r="K20" s="14" t="s">
        <v>32</v>
      </c>
    </row>
    <row r="21" spans="2:11" ht="181.5" customHeight="1" x14ac:dyDescent="0.3">
      <c r="B21" s="11" t="s">
        <v>251</v>
      </c>
      <c r="C21" s="12">
        <v>45873</v>
      </c>
      <c r="D21" s="12">
        <v>45884</v>
      </c>
      <c r="E21" s="18">
        <f t="shared" si="0"/>
        <v>8</v>
      </c>
      <c r="F21" s="33" t="s">
        <v>252</v>
      </c>
      <c r="G21" s="20" t="s">
        <v>32</v>
      </c>
      <c r="H21" s="20" t="s">
        <v>48</v>
      </c>
      <c r="I21" s="20" t="s">
        <v>66</v>
      </c>
      <c r="J21" s="14" t="s">
        <v>32</v>
      </c>
      <c r="K21" s="14" t="s">
        <v>32</v>
      </c>
    </row>
    <row r="22" spans="2:11" ht="60.75" customHeight="1" x14ac:dyDescent="0.3">
      <c r="B22" s="11" t="s">
        <v>253</v>
      </c>
      <c r="C22" s="12">
        <v>45881</v>
      </c>
      <c r="D22" s="12">
        <v>45887</v>
      </c>
      <c r="E22" s="18">
        <f t="shared" si="0"/>
        <v>4</v>
      </c>
      <c r="F22" s="33" t="s">
        <v>254</v>
      </c>
      <c r="G22" s="20" t="s">
        <v>32</v>
      </c>
      <c r="H22" s="20" t="s">
        <v>48</v>
      </c>
      <c r="I22" s="20" t="s">
        <v>66</v>
      </c>
      <c r="J22" s="14" t="s">
        <v>32</v>
      </c>
      <c r="K22" s="14" t="s">
        <v>32</v>
      </c>
    </row>
    <row r="23" spans="2:11" ht="66.75" customHeight="1" x14ac:dyDescent="0.3">
      <c r="B23" s="11" t="s">
        <v>255</v>
      </c>
      <c r="C23" s="12">
        <v>45882</v>
      </c>
      <c r="D23" s="12">
        <v>45894</v>
      </c>
      <c r="E23" s="18">
        <f t="shared" si="0"/>
        <v>8</v>
      </c>
      <c r="F23" s="33" t="s">
        <v>256</v>
      </c>
      <c r="G23" s="20" t="s">
        <v>32</v>
      </c>
      <c r="H23" s="20" t="s">
        <v>48</v>
      </c>
      <c r="I23" s="20" t="s">
        <v>66</v>
      </c>
      <c r="J23" s="14" t="s">
        <v>32</v>
      </c>
      <c r="K23" s="14" t="s">
        <v>32</v>
      </c>
    </row>
    <row r="24" spans="2:11" ht="35.25" customHeight="1" x14ac:dyDescent="0.3">
      <c r="B24" s="11" t="s">
        <v>257</v>
      </c>
      <c r="C24" s="12">
        <v>45882</v>
      </c>
      <c r="D24" s="12">
        <v>45903</v>
      </c>
      <c r="E24" s="18">
        <f t="shared" si="0"/>
        <v>15</v>
      </c>
      <c r="F24" s="33" t="s">
        <v>258</v>
      </c>
      <c r="G24" s="20" t="s">
        <v>32</v>
      </c>
      <c r="H24" s="20" t="s">
        <v>48</v>
      </c>
      <c r="I24" s="20" t="s">
        <v>52</v>
      </c>
      <c r="J24" s="14" t="s">
        <v>32</v>
      </c>
      <c r="K24" s="14" t="s">
        <v>32</v>
      </c>
    </row>
    <row r="25" spans="2:11" ht="302.25" customHeight="1" x14ac:dyDescent="0.3">
      <c r="B25" s="11" t="s">
        <v>259</v>
      </c>
      <c r="C25" s="12">
        <v>45882</v>
      </c>
      <c r="D25" s="12">
        <v>45894</v>
      </c>
      <c r="E25" s="18">
        <f t="shared" si="0"/>
        <v>8</v>
      </c>
      <c r="F25" s="33" t="s">
        <v>260</v>
      </c>
      <c r="G25" s="20" t="s">
        <v>32</v>
      </c>
      <c r="H25" s="20" t="s">
        <v>48</v>
      </c>
      <c r="I25" s="20" t="s">
        <v>66</v>
      </c>
      <c r="J25" s="14" t="s">
        <v>32</v>
      </c>
      <c r="K25" s="14" t="s">
        <v>32</v>
      </c>
    </row>
    <row r="26" spans="2:11" ht="123" customHeight="1" x14ac:dyDescent="0.3">
      <c r="B26" s="11" t="s">
        <v>261</v>
      </c>
      <c r="C26" s="12">
        <v>45888</v>
      </c>
      <c r="D26" s="12">
        <v>45911</v>
      </c>
      <c r="E26" s="18">
        <f t="shared" si="0"/>
        <v>17</v>
      </c>
      <c r="F26" s="33" t="s">
        <v>262</v>
      </c>
      <c r="G26" s="20" t="s">
        <v>32</v>
      </c>
      <c r="H26" s="20" t="s">
        <v>48</v>
      </c>
      <c r="I26" s="20" t="s">
        <v>66</v>
      </c>
      <c r="J26" s="14" t="s">
        <v>32</v>
      </c>
      <c r="K26" s="14" t="s">
        <v>32</v>
      </c>
    </row>
    <row r="27" spans="2:11" ht="176.25" customHeight="1" x14ac:dyDescent="0.3">
      <c r="B27" s="11" t="s">
        <v>263</v>
      </c>
      <c r="C27" s="12">
        <v>45889</v>
      </c>
      <c r="D27" s="12">
        <v>45898</v>
      </c>
      <c r="E27" s="18">
        <f t="shared" si="0"/>
        <v>7</v>
      </c>
      <c r="F27" s="33" t="s">
        <v>264</v>
      </c>
      <c r="G27" s="20" t="s">
        <v>32</v>
      </c>
      <c r="H27" s="20" t="s">
        <v>48</v>
      </c>
      <c r="I27" s="20" t="s">
        <v>66</v>
      </c>
      <c r="J27" s="14" t="s">
        <v>32</v>
      </c>
      <c r="K27" s="14" t="s">
        <v>32</v>
      </c>
    </row>
    <row r="28" spans="2:11" ht="178.5" customHeight="1" x14ac:dyDescent="0.3">
      <c r="B28" s="11" t="s">
        <v>265</v>
      </c>
      <c r="C28" s="12">
        <v>45889</v>
      </c>
      <c r="D28" s="12">
        <v>45898</v>
      </c>
      <c r="E28" s="18">
        <f t="shared" si="0"/>
        <v>7</v>
      </c>
      <c r="F28" s="33" t="s">
        <v>314</v>
      </c>
      <c r="G28" s="20" t="s">
        <v>32</v>
      </c>
      <c r="H28" s="20" t="s">
        <v>48</v>
      </c>
      <c r="I28" s="20" t="s">
        <v>66</v>
      </c>
      <c r="J28" s="14" t="s">
        <v>32</v>
      </c>
      <c r="K28" s="14" t="s">
        <v>32</v>
      </c>
    </row>
    <row r="29" spans="2:11" ht="93" customHeight="1" x14ac:dyDescent="0.3">
      <c r="B29" s="11" t="s">
        <v>266</v>
      </c>
      <c r="C29" s="12">
        <v>45889</v>
      </c>
      <c r="D29" s="12">
        <v>45898</v>
      </c>
      <c r="E29" s="18">
        <f t="shared" si="0"/>
        <v>7</v>
      </c>
      <c r="F29" s="33" t="s">
        <v>315</v>
      </c>
      <c r="G29" s="20" t="s">
        <v>32</v>
      </c>
      <c r="H29" s="20" t="s">
        <v>48</v>
      </c>
      <c r="I29" s="20" t="s">
        <v>66</v>
      </c>
      <c r="J29" s="14" t="s">
        <v>32</v>
      </c>
      <c r="K29" s="14" t="s">
        <v>32</v>
      </c>
    </row>
    <row r="30" spans="2:11" ht="93" customHeight="1" x14ac:dyDescent="0.3">
      <c r="B30" s="11" t="s">
        <v>267</v>
      </c>
      <c r="C30" s="12">
        <v>45890</v>
      </c>
      <c r="D30" s="12">
        <v>45897</v>
      </c>
      <c r="E30" s="18">
        <f t="shared" si="0"/>
        <v>5</v>
      </c>
      <c r="F30" s="33" t="s">
        <v>316</v>
      </c>
      <c r="G30" s="20" t="s">
        <v>32</v>
      </c>
      <c r="H30" s="20" t="s">
        <v>48</v>
      </c>
      <c r="I30" s="20" t="s">
        <v>66</v>
      </c>
      <c r="J30" s="14" t="s">
        <v>32</v>
      </c>
      <c r="K30" s="14" t="s">
        <v>32</v>
      </c>
    </row>
    <row r="31" spans="2:11" ht="72.75" customHeight="1" x14ac:dyDescent="0.3">
      <c r="B31" s="11" t="s">
        <v>268</v>
      </c>
      <c r="C31" s="12">
        <v>45890</v>
      </c>
      <c r="D31" s="12">
        <v>45898</v>
      </c>
      <c r="E31" s="18">
        <f t="shared" si="0"/>
        <v>6</v>
      </c>
      <c r="F31" s="33" t="s">
        <v>269</v>
      </c>
      <c r="G31" s="20" t="s">
        <v>32</v>
      </c>
      <c r="H31" s="20" t="s">
        <v>48</v>
      </c>
      <c r="I31" s="20" t="s">
        <v>66</v>
      </c>
      <c r="J31" s="14" t="s">
        <v>32</v>
      </c>
      <c r="K31" s="14" t="s">
        <v>32</v>
      </c>
    </row>
    <row r="32" spans="2:11" ht="201.75" customHeight="1" x14ac:dyDescent="0.3">
      <c r="B32" s="11" t="s">
        <v>270</v>
      </c>
      <c r="C32" s="12">
        <v>45905</v>
      </c>
      <c r="D32" s="12">
        <v>45909</v>
      </c>
      <c r="E32" s="18">
        <f t="shared" si="0"/>
        <v>2</v>
      </c>
      <c r="F32" s="33" t="s">
        <v>271</v>
      </c>
      <c r="G32" s="20" t="s">
        <v>32</v>
      </c>
      <c r="H32" s="20" t="s">
        <v>44</v>
      </c>
      <c r="I32" s="20" t="s">
        <v>71</v>
      </c>
      <c r="J32" s="14" t="s">
        <v>32</v>
      </c>
      <c r="K32" s="14" t="s">
        <v>32</v>
      </c>
    </row>
    <row r="33" spans="2:11" ht="409.6" customHeight="1" x14ac:dyDescent="0.3">
      <c r="B33" s="11" t="s">
        <v>272</v>
      </c>
      <c r="C33" s="12">
        <v>45910</v>
      </c>
      <c r="D33" s="12">
        <v>45924</v>
      </c>
      <c r="E33" s="18">
        <f t="shared" si="0"/>
        <v>9</v>
      </c>
      <c r="F33" s="36" t="s">
        <v>273</v>
      </c>
      <c r="G33" s="20" t="s">
        <v>32</v>
      </c>
      <c r="H33" s="20" t="s">
        <v>48</v>
      </c>
      <c r="I33" s="20" t="s">
        <v>52</v>
      </c>
      <c r="J33" s="14" t="s">
        <v>32</v>
      </c>
      <c r="K33" s="14" t="s">
        <v>32</v>
      </c>
    </row>
    <row r="34" spans="2:11" ht="143.25" customHeight="1" x14ac:dyDescent="0.3">
      <c r="B34" s="11" t="s">
        <v>274</v>
      </c>
      <c r="C34" s="12">
        <v>45915</v>
      </c>
      <c r="D34" s="12">
        <v>45929</v>
      </c>
      <c r="E34" s="18">
        <f t="shared" si="0"/>
        <v>9</v>
      </c>
      <c r="F34" s="33" t="s">
        <v>275</v>
      </c>
      <c r="G34" s="20" t="s">
        <v>32</v>
      </c>
      <c r="H34" s="20" t="s">
        <v>48</v>
      </c>
      <c r="I34" s="20" t="s">
        <v>52</v>
      </c>
      <c r="J34" s="14" t="s">
        <v>32</v>
      </c>
      <c r="K34" s="14" t="s">
        <v>32</v>
      </c>
    </row>
    <row r="35" spans="2:11" ht="319.5" customHeight="1" x14ac:dyDescent="0.3">
      <c r="B35" s="11" t="s">
        <v>276</v>
      </c>
      <c r="C35" s="12">
        <v>45918</v>
      </c>
      <c r="D35" s="12">
        <v>45926</v>
      </c>
      <c r="E35" s="18">
        <f t="shared" si="0"/>
        <v>6</v>
      </c>
      <c r="F35" s="37" t="s">
        <v>277</v>
      </c>
      <c r="G35" s="20" t="s">
        <v>32</v>
      </c>
      <c r="H35" s="20" t="s">
        <v>48</v>
      </c>
      <c r="I35" s="20" t="s">
        <v>66</v>
      </c>
      <c r="J35" s="14" t="s">
        <v>32</v>
      </c>
      <c r="K35" s="14" t="s">
        <v>32</v>
      </c>
    </row>
    <row r="36" spans="2:11" ht="64.5" customHeight="1" x14ac:dyDescent="0.3">
      <c r="B36" s="11" t="s">
        <v>278</v>
      </c>
      <c r="C36" s="12">
        <v>45919</v>
      </c>
      <c r="D36" s="12">
        <v>45926</v>
      </c>
      <c r="E36" s="18">
        <f t="shared" si="0"/>
        <v>5</v>
      </c>
      <c r="F36" s="33" t="s">
        <v>279</v>
      </c>
      <c r="G36" s="20" t="s">
        <v>32</v>
      </c>
      <c r="H36" s="20" t="s">
        <v>48</v>
      </c>
      <c r="I36" s="20" t="s">
        <v>52</v>
      </c>
      <c r="J36" s="14" t="s">
        <v>32</v>
      </c>
      <c r="K36" s="14" t="s">
        <v>32</v>
      </c>
    </row>
    <row r="37" spans="2:11" ht="152.25" customHeight="1" x14ac:dyDescent="0.3">
      <c r="B37" s="11" t="s">
        <v>280</v>
      </c>
      <c r="C37" s="12">
        <v>45923</v>
      </c>
      <c r="D37" s="12">
        <v>45929</v>
      </c>
      <c r="E37" s="18">
        <f t="shared" si="0"/>
        <v>4</v>
      </c>
      <c r="F37" s="33" t="s">
        <v>281</v>
      </c>
      <c r="G37" s="20" t="s">
        <v>32</v>
      </c>
      <c r="H37" s="20" t="s">
        <v>48</v>
      </c>
      <c r="I37" s="20" t="s">
        <v>81</v>
      </c>
      <c r="J37" s="14" t="s">
        <v>32</v>
      </c>
      <c r="K37" s="14" t="s">
        <v>32</v>
      </c>
    </row>
    <row r="38" spans="2:11" ht="56.25" customHeight="1" x14ac:dyDescent="0.3">
      <c r="B38" s="11" t="s">
        <v>282</v>
      </c>
      <c r="C38" s="12">
        <v>45924</v>
      </c>
      <c r="D38" s="12">
        <v>45929</v>
      </c>
      <c r="E38" s="18">
        <f t="shared" si="0"/>
        <v>3</v>
      </c>
      <c r="F38" s="33" t="s">
        <v>283</v>
      </c>
      <c r="G38" s="20" t="s">
        <v>32</v>
      </c>
      <c r="H38" s="20" t="s">
        <v>44</v>
      </c>
      <c r="I38" s="20" t="s">
        <v>71</v>
      </c>
      <c r="J38" s="14" t="s">
        <v>32</v>
      </c>
      <c r="K38" s="14" t="s">
        <v>32</v>
      </c>
    </row>
    <row r="39" spans="2:11" ht="103.5" customHeight="1" x14ac:dyDescent="0.3">
      <c r="B39" s="11" t="s">
        <v>284</v>
      </c>
      <c r="C39" s="12">
        <v>45933</v>
      </c>
      <c r="D39" s="12">
        <v>45944</v>
      </c>
      <c r="E39" s="18">
        <f t="shared" si="0"/>
        <v>7</v>
      </c>
      <c r="F39" s="33" t="s">
        <v>285</v>
      </c>
      <c r="G39" s="20" t="s">
        <v>32</v>
      </c>
      <c r="H39" s="20" t="s">
        <v>48</v>
      </c>
      <c r="I39" s="20" t="s">
        <v>66</v>
      </c>
      <c r="J39" s="14" t="s">
        <v>32</v>
      </c>
      <c r="K39" s="14" t="s">
        <v>32</v>
      </c>
    </row>
    <row r="40" spans="2:11" ht="143.25" customHeight="1" x14ac:dyDescent="0.3">
      <c r="B40" s="11" t="s">
        <v>286</v>
      </c>
      <c r="C40" s="12">
        <v>45937</v>
      </c>
      <c r="D40" s="12">
        <v>45944</v>
      </c>
      <c r="E40" s="18">
        <f t="shared" si="0"/>
        <v>5</v>
      </c>
      <c r="F40" s="33" t="s">
        <v>287</v>
      </c>
      <c r="G40" s="20" t="s">
        <v>32</v>
      </c>
      <c r="H40" s="20" t="s">
        <v>48</v>
      </c>
      <c r="I40" s="20" t="s">
        <v>52</v>
      </c>
      <c r="J40" s="14" t="s">
        <v>32</v>
      </c>
      <c r="K40" s="14" t="s">
        <v>32</v>
      </c>
    </row>
    <row r="41" spans="2:11" ht="388.5" customHeight="1" x14ac:dyDescent="0.3">
      <c r="B41" s="11" t="s">
        <v>288</v>
      </c>
      <c r="C41" s="12">
        <v>45940</v>
      </c>
      <c r="D41" s="12">
        <v>45951</v>
      </c>
      <c r="E41" s="18">
        <f t="shared" si="0"/>
        <v>7</v>
      </c>
      <c r="F41" s="33" t="s">
        <v>317</v>
      </c>
      <c r="G41" s="20" t="s">
        <v>32</v>
      </c>
      <c r="H41" s="20" t="s">
        <v>48</v>
      </c>
      <c r="I41" s="20" t="s">
        <v>66</v>
      </c>
      <c r="J41" s="14" t="s">
        <v>32</v>
      </c>
      <c r="K41" s="14" t="s">
        <v>32</v>
      </c>
    </row>
    <row r="42" spans="2:11" ht="54.75" customHeight="1" x14ac:dyDescent="0.3">
      <c r="B42" s="11" t="s">
        <v>289</v>
      </c>
      <c r="C42" s="12">
        <v>45943</v>
      </c>
      <c r="D42" s="12">
        <v>45951</v>
      </c>
      <c r="E42" s="18">
        <f t="shared" si="0"/>
        <v>6</v>
      </c>
      <c r="F42" s="33" t="s">
        <v>290</v>
      </c>
      <c r="G42" s="20" t="s">
        <v>32</v>
      </c>
      <c r="H42" s="20" t="s">
        <v>48</v>
      </c>
      <c r="I42" s="20" t="s">
        <v>52</v>
      </c>
      <c r="J42" s="14" t="s">
        <v>32</v>
      </c>
      <c r="K42" s="14" t="s">
        <v>32</v>
      </c>
    </row>
    <row r="43" spans="2:11" ht="86.1" customHeight="1" x14ac:dyDescent="0.3">
      <c r="B43" s="11" t="s">
        <v>291</v>
      </c>
      <c r="C43" s="12">
        <v>45947</v>
      </c>
      <c r="D43" s="12">
        <v>45951</v>
      </c>
      <c r="E43" s="18">
        <f t="shared" si="0"/>
        <v>2</v>
      </c>
      <c r="F43" s="33" t="s">
        <v>292</v>
      </c>
      <c r="G43" s="20" t="s">
        <v>32</v>
      </c>
      <c r="H43" s="20" t="s">
        <v>44</v>
      </c>
      <c r="I43" s="20" t="s">
        <v>71</v>
      </c>
      <c r="J43" s="14" t="s">
        <v>32</v>
      </c>
      <c r="K43" s="14" t="s">
        <v>32</v>
      </c>
    </row>
    <row r="44" spans="2:11" ht="116.25" customHeight="1" x14ac:dyDescent="0.3">
      <c r="B44" s="11" t="s">
        <v>293</v>
      </c>
      <c r="C44" s="12">
        <v>45947</v>
      </c>
      <c r="D44" s="12">
        <v>45951</v>
      </c>
      <c r="E44" s="18">
        <f t="shared" si="0"/>
        <v>2</v>
      </c>
      <c r="F44" s="33" t="s">
        <v>294</v>
      </c>
      <c r="G44" s="20" t="s">
        <v>32</v>
      </c>
      <c r="H44" s="20" t="s">
        <v>48</v>
      </c>
      <c r="I44" s="20" t="s">
        <v>66</v>
      </c>
      <c r="J44" s="14" t="s">
        <v>32</v>
      </c>
      <c r="K44" s="14" t="s">
        <v>32</v>
      </c>
    </row>
    <row r="45" spans="2:11" ht="134.25" customHeight="1" x14ac:dyDescent="0.3">
      <c r="B45" s="11" t="s">
        <v>295</v>
      </c>
      <c r="C45" s="12">
        <v>45952</v>
      </c>
      <c r="D45" s="12">
        <v>45957</v>
      </c>
      <c r="E45" s="18">
        <f t="shared" ref="E45:E54" si="1">IF(NETWORKDAYS.INTL(C45,D45,1,feriado2025)-1 = -1, 0,NETWORKDAYS.INTL(C45,D45,1,feriado2025)-1)</f>
        <v>3</v>
      </c>
      <c r="F45" s="33" t="s">
        <v>296</v>
      </c>
      <c r="G45" s="20" t="s">
        <v>32</v>
      </c>
      <c r="H45" s="20" t="s">
        <v>48</v>
      </c>
      <c r="I45" s="20" t="s">
        <v>66</v>
      </c>
      <c r="J45" s="14" t="s">
        <v>32</v>
      </c>
      <c r="K45" s="14" t="s">
        <v>32</v>
      </c>
    </row>
    <row r="46" spans="2:11" ht="266.25" customHeight="1" x14ac:dyDescent="0.3">
      <c r="B46" s="11" t="s">
        <v>297</v>
      </c>
      <c r="C46" s="12">
        <v>45959</v>
      </c>
      <c r="D46" s="12">
        <v>45966</v>
      </c>
      <c r="E46" s="18">
        <f t="shared" si="1"/>
        <v>5</v>
      </c>
      <c r="F46" s="33" t="s">
        <v>298</v>
      </c>
      <c r="G46" s="20" t="s">
        <v>32</v>
      </c>
      <c r="H46" s="20" t="s">
        <v>48</v>
      </c>
      <c r="I46" s="20" t="s">
        <v>52</v>
      </c>
      <c r="J46" s="14" t="s">
        <v>32</v>
      </c>
      <c r="K46" s="14" t="s">
        <v>32</v>
      </c>
    </row>
    <row r="47" spans="2:11" ht="181.5" customHeight="1" x14ac:dyDescent="0.3">
      <c r="B47" s="11" t="s">
        <v>299</v>
      </c>
      <c r="C47" s="12">
        <v>45965</v>
      </c>
      <c r="D47" s="12">
        <v>45972</v>
      </c>
      <c r="E47" s="18">
        <v>5</v>
      </c>
      <c r="F47" s="33" t="s">
        <v>300</v>
      </c>
      <c r="G47" s="20" t="s">
        <v>32</v>
      </c>
      <c r="H47" s="20" t="s">
        <v>48</v>
      </c>
      <c r="I47" s="20" t="s">
        <v>66</v>
      </c>
      <c r="J47" s="14" t="s">
        <v>32</v>
      </c>
      <c r="K47" s="14" t="s">
        <v>32</v>
      </c>
    </row>
    <row r="48" spans="2:11" ht="394.5" customHeight="1" x14ac:dyDescent="0.3">
      <c r="B48" s="41" t="s">
        <v>301</v>
      </c>
      <c r="C48" s="12">
        <v>45974</v>
      </c>
      <c r="D48" s="12">
        <v>46002</v>
      </c>
      <c r="E48" s="18">
        <f t="shared" si="1"/>
        <v>19</v>
      </c>
      <c r="F48" s="38" t="s">
        <v>318</v>
      </c>
      <c r="G48" s="20" t="s">
        <v>32</v>
      </c>
      <c r="H48" s="20" t="s">
        <v>48</v>
      </c>
      <c r="I48" s="20" t="s">
        <v>59</v>
      </c>
      <c r="J48" s="14" t="s">
        <v>32</v>
      </c>
      <c r="K48" s="14" t="s">
        <v>32</v>
      </c>
    </row>
    <row r="49" spans="2:11" ht="396" customHeight="1" x14ac:dyDescent="0.3">
      <c r="B49" s="41" t="s">
        <v>302</v>
      </c>
      <c r="C49" s="12">
        <v>45974</v>
      </c>
      <c r="D49" s="12">
        <v>46002</v>
      </c>
      <c r="E49" s="18">
        <f t="shared" si="1"/>
        <v>19</v>
      </c>
      <c r="F49" s="39" t="s">
        <v>319</v>
      </c>
      <c r="G49" s="20" t="s">
        <v>32</v>
      </c>
      <c r="H49" s="40" t="s">
        <v>48</v>
      </c>
      <c r="I49" s="20" t="s">
        <v>59</v>
      </c>
      <c r="J49" s="14" t="s">
        <v>32</v>
      </c>
      <c r="K49" s="14" t="s">
        <v>32</v>
      </c>
    </row>
    <row r="50" spans="2:11" ht="262.5" customHeight="1" x14ac:dyDescent="0.3">
      <c r="B50" s="11" t="s">
        <v>303</v>
      </c>
      <c r="C50" s="12">
        <v>45980</v>
      </c>
      <c r="D50" s="12">
        <v>46008</v>
      </c>
      <c r="E50" s="18">
        <f t="shared" si="1"/>
        <v>20</v>
      </c>
      <c r="F50" s="33" t="s">
        <v>304</v>
      </c>
      <c r="G50" s="20" t="s">
        <v>32</v>
      </c>
      <c r="H50" s="20" t="s">
        <v>48</v>
      </c>
      <c r="I50" s="20" t="s">
        <v>52</v>
      </c>
      <c r="J50" s="14" t="s">
        <v>32</v>
      </c>
      <c r="K50" s="14" t="s">
        <v>32</v>
      </c>
    </row>
    <row r="51" spans="2:11" ht="70.5" customHeight="1" x14ac:dyDescent="0.3">
      <c r="B51" s="11" t="s">
        <v>305</v>
      </c>
      <c r="C51" s="12">
        <v>45986</v>
      </c>
      <c r="D51" s="12">
        <v>45994</v>
      </c>
      <c r="E51" s="18">
        <f t="shared" si="1"/>
        <v>6</v>
      </c>
      <c r="F51" s="33" t="s">
        <v>306</v>
      </c>
      <c r="G51" s="20" t="s">
        <v>32</v>
      </c>
      <c r="H51" s="20" t="s">
        <v>48</v>
      </c>
      <c r="I51" s="20" t="s">
        <v>52</v>
      </c>
      <c r="J51" s="14" t="s">
        <v>32</v>
      </c>
      <c r="K51" s="14" t="s">
        <v>32</v>
      </c>
    </row>
    <row r="52" spans="2:11" ht="378.75" customHeight="1" x14ac:dyDescent="0.3">
      <c r="B52" s="11" t="s">
        <v>307</v>
      </c>
      <c r="C52" s="12">
        <v>45992</v>
      </c>
      <c r="D52" s="12">
        <v>45996</v>
      </c>
      <c r="E52" s="18">
        <f t="shared" si="1"/>
        <v>4</v>
      </c>
      <c r="F52" s="36" t="s">
        <v>308</v>
      </c>
      <c r="G52" s="20" t="s">
        <v>32</v>
      </c>
      <c r="H52" s="20" t="s">
        <v>48</v>
      </c>
      <c r="I52" s="20" t="s">
        <v>66</v>
      </c>
      <c r="J52" s="14" t="s">
        <v>32</v>
      </c>
      <c r="K52" s="14" t="s">
        <v>32</v>
      </c>
    </row>
    <row r="53" spans="2:11" ht="151.5" customHeight="1" x14ac:dyDescent="0.3">
      <c r="B53" s="11" t="s">
        <v>309</v>
      </c>
      <c r="C53" s="12">
        <v>45993</v>
      </c>
      <c r="D53" s="12">
        <v>46000</v>
      </c>
      <c r="E53" s="18">
        <f t="shared" si="1"/>
        <v>5</v>
      </c>
      <c r="F53" s="33" t="s">
        <v>320</v>
      </c>
      <c r="G53" s="20" t="s">
        <v>32</v>
      </c>
      <c r="H53" s="20" t="s">
        <v>48</v>
      </c>
      <c r="I53" s="20" t="s">
        <v>56</v>
      </c>
      <c r="J53" s="14" t="s">
        <v>32</v>
      </c>
      <c r="K53" s="14" t="s">
        <v>32</v>
      </c>
    </row>
    <row r="54" spans="2:11" ht="176.25" customHeight="1" x14ac:dyDescent="0.3">
      <c r="B54" s="11" t="s">
        <v>310</v>
      </c>
      <c r="C54" s="12">
        <v>46001</v>
      </c>
      <c r="D54" s="12">
        <v>46009</v>
      </c>
      <c r="E54" s="18">
        <f t="shared" si="1"/>
        <v>6</v>
      </c>
      <c r="F54" s="33" t="s">
        <v>311</v>
      </c>
      <c r="G54" s="20" t="s">
        <v>32</v>
      </c>
      <c r="H54" s="20" t="s">
        <v>48</v>
      </c>
      <c r="I54" s="20" t="s">
        <v>52</v>
      </c>
      <c r="J54" s="14" t="s">
        <v>32</v>
      </c>
      <c r="K54" s="14" t="s">
        <v>32</v>
      </c>
    </row>
    <row r="55" spans="2:11" ht="178.5" customHeight="1" x14ac:dyDescent="0.3">
      <c r="B55" s="11" t="s">
        <v>313</v>
      </c>
      <c r="C55" s="12">
        <v>46009</v>
      </c>
      <c r="D55" s="12"/>
      <c r="E55" s="18"/>
      <c r="F55" s="33" t="s">
        <v>312</v>
      </c>
      <c r="G55" s="20"/>
      <c r="H55" s="20"/>
      <c r="I55" s="20" t="s">
        <v>52</v>
      </c>
      <c r="J55" s="14" t="s">
        <v>32</v>
      </c>
      <c r="K55" s="14" t="s">
        <v>32</v>
      </c>
    </row>
    <row r="56" spans="2:11" x14ac:dyDescent="0.3">
      <c r="B56" s="22"/>
      <c r="C56" s="16"/>
      <c r="D56" s="15"/>
      <c r="E56" s="15"/>
      <c r="F56" s="15"/>
      <c r="G56" s="15"/>
      <c r="H56" s="15"/>
      <c r="I56" s="15"/>
      <c r="J56" s="15"/>
      <c r="K56" s="15"/>
    </row>
    <row r="57" spans="2:11" x14ac:dyDescent="0.3">
      <c r="B57" s="22"/>
      <c r="C57" s="15"/>
      <c r="D57" s="15"/>
      <c r="E57" s="15"/>
      <c r="F57" s="15"/>
      <c r="G57" s="15"/>
      <c r="H57" s="15"/>
      <c r="I57" s="15"/>
      <c r="J57" s="15"/>
      <c r="K57" s="15"/>
    </row>
    <row r="58" spans="2:11" x14ac:dyDescent="0.3">
      <c r="B58" s="22"/>
      <c r="C58" s="15"/>
      <c r="D58" s="15"/>
      <c r="E58" s="15"/>
      <c r="F58" s="15"/>
      <c r="G58" s="15"/>
      <c r="H58" s="15"/>
      <c r="I58" s="15"/>
      <c r="J58" s="15"/>
      <c r="K58" s="15"/>
    </row>
    <row r="59" spans="2:11" x14ac:dyDescent="0.3">
      <c r="B59" s="22"/>
      <c r="C59" s="15"/>
      <c r="D59" s="15"/>
      <c r="E59" s="15"/>
      <c r="F59" s="15"/>
      <c r="G59" s="15"/>
      <c r="H59" s="15"/>
      <c r="I59" s="15"/>
      <c r="J59" s="15"/>
      <c r="K59" s="15"/>
    </row>
    <row r="60" spans="2:11" x14ac:dyDescent="0.3">
      <c r="B60" s="22"/>
      <c r="C60" s="15"/>
      <c r="D60" s="15"/>
      <c r="E60" s="15"/>
      <c r="F60" s="15"/>
      <c r="G60" s="15"/>
      <c r="H60" s="15"/>
      <c r="I60" s="15"/>
      <c r="J60" s="15"/>
      <c r="K60" s="15"/>
    </row>
    <row r="61" spans="2:11" x14ac:dyDescent="0.3">
      <c r="B61" s="22"/>
      <c r="C61" s="15"/>
      <c r="D61" s="15"/>
      <c r="E61" s="15"/>
      <c r="F61" s="15"/>
      <c r="G61" s="15"/>
      <c r="H61" s="15"/>
      <c r="I61" s="15"/>
      <c r="J61" s="15"/>
      <c r="K61" s="15"/>
    </row>
    <row r="62" spans="2:11" x14ac:dyDescent="0.3">
      <c r="B62" s="22"/>
      <c r="C62" s="15"/>
      <c r="D62" s="15"/>
      <c r="E62" s="15"/>
      <c r="F62" s="15"/>
      <c r="G62" s="15"/>
      <c r="H62" s="15"/>
      <c r="I62" s="15"/>
      <c r="J62" s="15"/>
      <c r="K62" s="15"/>
    </row>
    <row r="63" spans="2:11" x14ac:dyDescent="0.3">
      <c r="B63" s="22"/>
      <c r="C63" s="15"/>
      <c r="D63" s="15"/>
      <c r="E63" s="15"/>
      <c r="F63" s="15"/>
      <c r="G63" s="15"/>
      <c r="H63" s="15"/>
      <c r="I63" s="15"/>
      <c r="J63" s="15"/>
      <c r="K63" s="15"/>
    </row>
    <row r="64" spans="2:11" x14ac:dyDescent="0.3">
      <c r="B64" s="22"/>
      <c r="C64" s="15"/>
      <c r="D64" s="15"/>
      <c r="E64" s="15"/>
      <c r="F64" s="15"/>
      <c r="G64" s="15"/>
      <c r="H64" s="15"/>
      <c r="I64" s="15"/>
      <c r="J64" s="15"/>
      <c r="K64" s="15"/>
    </row>
    <row r="65" spans="2:11" x14ac:dyDescent="0.3">
      <c r="B65" s="22"/>
      <c r="C65" s="15"/>
      <c r="D65" s="15"/>
      <c r="E65" s="15"/>
      <c r="F65" s="15"/>
      <c r="G65" s="15"/>
      <c r="H65" s="15"/>
      <c r="I65" s="15"/>
      <c r="J65" s="15"/>
      <c r="K65" s="15"/>
    </row>
    <row r="66" spans="2:11" x14ac:dyDescent="0.3">
      <c r="B66" s="22"/>
      <c r="C66" s="15"/>
      <c r="D66" s="15"/>
      <c r="E66" s="15"/>
      <c r="F66" s="15"/>
      <c r="G66" s="15"/>
      <c r="H66" s="15"/>
      <c r="I66" s="15"/>
      <c r="J66" s="15"/>
      <c r="K66" s="15"/>
    </row>
    <row r="67" spans="2:11" x14ac:dyDescent="0.3">
      <c r="B67" s="22"/>
      <c r="C67" s="15"/>
      <c r="D67" s="15"/>
      <c r="E67" s="15"/>
      <c r="F67" s="15"/>
      <c r="G67" s="15"/>
      <c r="H67" s="15"/>
      <c r="I67" s="15"/>
      <c r="J67" s="15"/>
      <c r="K67" s="15"/>
    </row>
    <row r="68" spans="2:11" x14ac:dyDescent="0.3">
      <c r="B68" s="22"/>
      <c r="C68" s="15"/>
      <c r="D68" s="15"/>
      <c r="E68" s="15"/>
      <c r="F68" s="15"/>
      <c r="G68" s="15"/>
      <c r="H68" s="15"/>
      <c r="I68" s="15"/>
      <c r="J68" s="15"/>
      <c r="K68" s="15"/>
    </row>
    <row r="69" spans="2:11" x14ac:dyDescent="0.3">
      <c r="B69" s="22"/>
      <c r="C69" s="15"/>
      <c r="D69" s="15"/>
      <c r="E69" s="15"/>
      <c r="F69" s="15"/>
      <c r="G69" s="15"/>
      <c r="H69" s="15"/>
      <c r="I69" s="15"/>
      <c r="J69" s="15"/>
      <c r="K69" s="15"/>
    </row>
    <row r="70" spans="2:11" x14ac:dyDescent="0.3">
      <c r="B70" s="22"/>
      <c r="C70" s="15"/>
      <c r="D70" s="15"/>
      <c r="E70" s="15"/>
      <c r="F70" s="15"/>
      <c r="G70" s="15"/>
      <c r="H70" s="15"/>
      <c r="I70" s="15"/>
      <c r="J70" s="15"/>
      <c r="K70" s="15"/>
    </row>
    <row r="71" spans="2:11" x14ac:dyDescent="0.3">
      <c r="B71" s="22"/>
      <c r="C71" s="15"/>
      <c r="D71" s="15"/>
      <c r="E71" s="15"/>
      <c r="F71" s="15"/>
      <c r="G71" s="15"/>
      <c r="H71" s="15"/>
      <c r="I71" s="15"/>
      <c r="J71" s="15"/>
      <c r="K71" s="15"/>
    </row>
    <row r="72" spans="2:11" x14ac:dyDescent="0.3">
      <c r="B72" s="22"/>
      <c r="C72" s="15"/>
      <c r="D72" s="15"/>
      <c r="E72" s="15"/>
      <c r="F72" s="15"/>
      <c r="G72" s="15"/>
      <c r="H72" s="15"/>
      <c r="I72" s="15"/>
      <c r="J72" s="15"/>
      <c r="K72" s="15"/>
    </row>
    <row r="73" spans="2:11" x14ac:dyDescent="0.3">
      <c r="B73" s="22"/>
      <c r="C73" s="15"/>
      <c r="D73" s="15"/>
      <c r="E73" s="15"/>
      <c r="F73" s="15"/>
      <c r="G73" s="15"/>
      <c r="H73" s="15"/>
      <c r="I73" s="15"/>
      <c r="J73" s="15"/>
      <c r="K73" s="15"/>
    </row>
    <row r="74" spans="2:11" x14ac:dyDescent="0.3">
      <c r="B74" s="22"/>
      <c r="C74" s="15"/>
      <c r="D74" s="15"/>
      <c r="E74" s="15"/>
      <c r="F74" s="15"/>
      <c r="G74" s="15"/>
      <c r="H74" s="15"/>
      <c r="I74" s="15"/>
      <c r="J74" s="15"/>
      <c r="K74" s="15"/>
    </row>
    <row r="75" spans="2:11" x14ac:dyDescent="0.3">
      <c r="B75" s="22"/>
      <c r="C75" s="15"/>
      <c r="D75" s="15"/>
      <c r="E75" s="15"/>
      <c r="F75" s="15"/>
      <c r="G75" s="15"/>
      <c r="H75" s="15"/>
      <c r="I75" s="15"/>
      <c r="J75" s="15"/>
      <c r="K75" s="15"/>
    </row>
    <row r="76" spans="2:11" x14ac:dyDescent="0.3">
      <c r="B76" s="22"/>
      <c r="C76" s="15"/>
      <c r="D76" s="15"/>
      <c r="E76" s="15"/>
      <c r="F76" s="15"/>
      <c r="G76" s="15"/>
      <c r="H76" s="15"/>
      <c r="I76" s="15"/>
      <c r="J76" s="15"/>
      <c r="K76" s="15"/>
    </row>
    <row r="77" spans="2:11" x14ac:dyDescent="0.3">
      <c r="B77" s="22"/>
      <c r="C77" s="15"/>
      <c r="D77" s="15"/>
      <c r="E77" s="15"/>
      <c r="F77" s="15"/>
      <c r="G77" s="15"/>
      <c r="H77" s="15"/>
      <c r="I77" s="15"/>
      <c r="J77" s="15"/>
      <c r="K77" s="15"/>
    </row>
    <row r="78" spans="2:11" x14ac:dyDescent="0.3">
      <c r="B78" s="22"/>
      <c r="C78" s="15"/>
      <c r="D78" s="15"/>
      <c r="E78" s="15"/>
      <c r="F78" s="15"/>
      <c r="G78" s="15"/>
      <c r="H78" s="15"/>
      <c r="I78" s="15"/>
      <c r="J78" s="15"/>
      <c r="K78" s="15"/>
    </row>
    <row r="79" spans="2:11" x14ac:dyDescent="0.3">
      <c r="B79" s="22"/>
      <c r="C79" s="15"/>
      <c r="D79" s="15"/>
      <c r="E79" s="15"/>
      <c r="F79" s="15"/>
      <c r="G79" s="15"/>
      <c r="H79" s="15"/>
      <c r="I79" s="15"/>
      <c r="J79" s="15"/>
      <c r="K79" s="15"/>
    </row>
    <row r="80" spans="2:11" x14ac:dyDescent="0.3">
      <c r="B80" s="22"/>
      <c r="C80" s="15"/>
      <c r="D80" s="15"/>
      <c r="E80" s="15"/>
      <c r="F80" s="15"/>
      <c r="G80" s="15"/>
      <c r="H80" s="15"/>
      <c r="I80" s="15"/>
      <c r="J80" s="15"/>
      <c r="K80" s="15"/>
    </row>
    <row r="81" spans="2:11" x14ac:dyDescent="0.3">
      <c r="B81" s="22"/>
      <c r="C81" s="15"/>
      <c r="D81" s="15"/>
      <c r="E81" s="15"/>
      <c r="F81" s="15"/>
      <c r="G81" s="15"/>
      <c r="H81" s="15"/>
      <c r="I81" s="15"/>
      <c r="J81" s="15"/>
      <c r="K81" s="15"/>
    </row>
    <row r="82" spans="2:11" x14ac:dyDescent="0.3">
      <c r="B82" s="22"/>
      <c r="C82" s="15"/>
      <c r="D82" s="15"/>
      <c r="E82" s="15"/>
      <c r="F82" s="15"/>
      <c r="G82" s="15"/>
      <c r="H82" s="15"/>
      <c r="I82" s="15"/>
      <c r="J82" s="15"/>
      <c r="K82" s="15"/>
    </row>
    <row r="83" spans="2:11" x14ac:dyDescent="0.3">
      <c r="B83" s="22"/>
      <c r="C83" s="15"/>
      <c r="D83" s="15"/>
      <c r="E83" s="15"/>
      <c r="F83" s="15"/>
      <c r="G83" s="15"/>
      <c r="H83" s="15"/>
      <c r="I83" s="15"/>
      <c r="J83" s="15"/>
      <c r="K83" s="15"/>
    </row>
    <row r="84" spans="2:11" x14ac:dyDescent="0.3">
      <c r="B84" s="22"/>
      <c r="C84" s="15"/>
      <c r="D84" s="15"/>
      <c r="E84" s="15"/>
      <c r="F84" s="15"/>
      <c r="G84" s="15"/>
      <c r="H84" s="15"/>
      <c r="I84" s="15"/>
      <c r="J84" s="15"/>
      <c r="K84" s="15"/>
    </row>
    <row r="85" spans="2:11" x14ac:dyDescent="0.3">
      <c r="B85" s="22"/>
      <c r="C85" s="15"/>
      <c r="D85" s="15"/>
      <c r="E85" s="15"/>
      <c r="F85" s="15"/>
      <c r="G85" s="15"/>
      <c r="H85" s="15"/>
      <c r="I85" s="15"/>
      <c r="J85" s="15"/>
      <c r="K85" s="15"/>
    </row>
    <row r="86" spans="2:11" x14ac:dyDescent="0.3">
      <c r="B86" s="22"/>
      <c r="C86" s="15"/>
      <c r="D86" s="15"/>
      <c r="E86" s="15"/>
      <c r="F86" s="15"/>
      <c r="G86" s="15"/>
      <c r="H86" s="15"/>
      <c r="I86" s="15"/>
      <c r="J86" s="15"/>
      <c r="K86" s="15"/>
    </row>
    <row r="87" spans="2:11" x14ac:dyDescent="0.3">
      <c r="B87" s="22"/>
      <c r="C87" s="15"/>
      <c r="D87" s="15"/>
      <c r="E87" s="15"/>
      <c r="F87" s="15"/>
      <c r="G87" s="15"/>
      <c r="H87" s="15"/>
      <c r="I87" s="15"/>
      <c r="J87" s="15"/>
      <c r="K87" s="15"/>
    </row>
    <row r="88" spans="2:11" x14ac:dyDescent="0.3">
      <c r="B88" s="22"/>
      <c r="C88" s="15"/>
      <c r="D88" s="15"/>
      <c r="E88" s="15"/>
      <c r="F88" s="15"/>
      <c r="G88" s="15"/>
      <c r="H88" s="15"/>
      <c r="I88" s="15"/>
      <c r="J88" s="15"/>
      <c r="K88" s="15"/>
    </row>
    <row r="89" spans="2:11" x14ac:dyDescent="0.3">
      <c r="B89" s="22"/>
      <c r="C89" s="15"/>
      <c r="D89" s="15"/>
      <c r="E89" s="15"/>
      <c r="F89" s="15"/>
      <c r="G89" s="15"/>
      <c r="H89" s="15"/>
      <c r="I89" s="15"/>
      <c r="J89" s="15"/>
      <c r="K89" s="15"/>
    </row>
    <row r="90" spans="2:11" x14ac:dyDescent="0.3">
      <c r="B90" s="22"/>
      <c r="C90" s="15"/>
      <c r="D90" s="15"/>
      <c r="E90" s="15"/>
      <c r="F90" s="15"/>
      <c r="G90" s="15"/>
      <c r="H90" s="15"/>
      <c r="I90" s="15"/>
      <c r="J90" s="15"/>
      <c r="K90" s="15"/>
    </row>
    <row r="91" spans="2:11" x14ac:dyDescent="0.3">
      <c r="B91" s="22"/>
      <c r="C91" s="15"/>
      <c r="D91" s="15"/>
      <c r="E91" s="15"/>
      <c r="F91" s="15"/>
      <c r="G91" s="15"/>
      <c r="H91" s="15"/>
      <c r="I91" s="15"/>
      <c r="J91" s="15"/>
      <c r="K91" s="15"/>
    </row>
    <row r="92" spans="2:11" x14ac:dyDescent="0.3">
      <c r="B92" s="22"/>
      <c r="C92" s="15"/>
      <c r="D92" s="15"/>
      <c r="E92" s="15"/>
      <c r="F92" s="15"/>
      <c r="G92" s="15"/>
      <c r="H92" s="15"/>
      <c r="I92" s="15"/>
      <c r="J92" s="15"/>
      <c r="K92" s="15"/>
    </row>
    <row r="93" spans="2:11" x14ac:dyDescent="0.3">
      <c r="B93" s="22"/>
      <c r="C93" s="15"/>
      <c r="D93" s="15"/>
      <c r="E93" s="15"/>
      <c r="F93" s="15"/>
      <c r="G93" s="15"/>
      <c r="H93" s="15"/>
      <c r="I93" s="15"/>
      <c r="J93" s="15"/>
      <c r="K93" s="15"/>
    </row>
    <row r="94" spans="2:11" x14ac:dyDescent="0.3">
      <c r="B94" s="22"/>
      <c r="C94" s="15"/>
      <c r="D94" s="15"/>
      <c r="E94" s="15"/>
      <c r="F94" s="15"/>
      <c r="G94" s="15"/>
      <c r="H94" s="15"/>
      <c r="I94" s="15"/>
      <c r="J94" s="15"/>
      <c r="K94" s="15"/>
    </row>
    <row r="95" spans="2:11" x14ac:dyDescent="0.3">
      <c r="B95" s="22"/>
      <c r="C95" s="15"/>
      <c r="D95" s="15"/>
      <c r="E95" s="15"/>
      <c r="F95" s="15"/>
      <c r="G95" s="15"/>
      <c r="H95" s="15"/>
      <c r="I95" s="15"/>
      <c r="J95" s="15"/>
      <c r="K95" s="15"/>
    </row>
    <row r="96" spans="2:11" x14ac:dyDescent="0.3">
      <c r="B96" s="22"/>
      <c r="C96" s="15"/>
      <c r="D96" s="15"/>
      <c r="E96" s="15"/>
      <c r="F96" s="15"/>
      <c r="G96" s="15"/>
      <c r="H96" s="15"/>
      <c r="I96" s="15"/>
      <c r="J96" s="15"/>
      <c r="K96" s="15"/>
    </row>
    <row r="97" spans="2:11" x14ac:dyDescent="0.3">
      <c r="B97" s="22"/>
      <c r="C97" s="15"/>
      <c r="D97" s="15"/>
      <c r="E97" s="15"/>
      <c r="F97" s="15"/>
      <c r="G97" s="15"/>
      <c r="H97" s="15"/>
      <c r="I97" s="15"/>
      <c r="J97" s="15"/>
      <c r="K97" s="15"/>
    </row>
    <row r="98" spans="2:11" x14ac:dyDescent="0.3">
      <c r="B98" s="22"/>
      <c r="C98" s="15"/>
      <c r="D98" s="15"/>
      <c r="E98" s="15"/>
      <c r="F98" s="15"/>
      <c r="G98" s="15"/>
      <c r="H98" s="15"/>
      <c r="I98" s="15"/>
      <c r="J98" s="15"/>
      <c r="K98" s="15"/>
    </row>
    <row r="99" spans="2:11" x14ac:dyDescent="0.3">
      <c r="B99" s="22"/>
      <c r="C99" s="15"/>
      <c r="D99" s="15"/>
      <c r="E99" s="15"/>
      <c r="F99" s="15"/>
      <c r="G99" s="15"/>
      <c r="H99" s="15"/>
      <c r="I99" s="15"/>
      <c r="J99" s="15"/>
      <c r="K99" s="15"/>
    </row>
    <row r="100" spans="2:11" x14ac:dyDescent="0.3">
      <c r="B100" s="22"/>
      <c r="C100" s="15"/>
      <c r="D100" s="15"/>
      <c r="E100" s="15"/>
      <c r="F100" s="15"/>
      <c r="G100" s="15"/>
      <c r="H100" s="15"/>
      <c r="I100" s="15"/>
      <c r="J100" s="15"/>
      <c r="K100" s="15"/>
    </row>
    <row r="101" spans="2:11" x14ac:dyDescent="0.3">
      <c r="B101" s="22"/>
      <c r="C101" s="15"/>
      <c r="D101" s="15"/>
      <c r="E101" s="15"/>
      <c r="F101" s="15"/>
      <c r="G101" s="15"/>
      <c r="H101" s="15"/>
      <c r="I101" s="15"/>
      <c r="J101" s="15"/>
      <c r="K101" s="15"/>
    </row>
    <row r="102" spans="2:11" x14ac:dyDescent="0.3">
      <c r="B102" s="22"/>
      <c r="C102" s="15"/>
      <c r="D102" s="15"/>
      <c r="E102" s="15"/>
      <c r="F102" s="15"/>
      <c r="G102" s="15"/>
      <c r="H102" s="15"/>
      <c r="I102" s="15"/>
      <c r="J102" s="15"/>
      <c r="K102" s="15"/>
    </row>
    <row r="103" spans="2:11" x14ac:dyDescent="0.3">
      <c r="B103" s="22"/>
      <c r="C103" s="15"/>
      <c r="D103" s="15"/>
      <c r="E103" s="15"/>
      <c r="F103" s="15"/>
      <c r="G103" s="15"/>
      <c r="H103" s="15"/>
      <c r="I103" s="15"/>
      <c r="J103" s="15"/>
      <c r="K103" s="15"/>
    </row>
    <row r="104" spans="2:11" x14ac:dyDescent="0.3">
      <c r="B104" s="22"/>
      <c r="C104" s="15"/>
      <c r="D104" s="15"/>
      <c r="E104" s="15"/>
      <c r="F104" s="15"/>
      <c r="G104" s="15"/>
      <c r="H104" s="15"/>
      <c r="I104" s="15"/>
      <c r="J104" s="15"/>
      <c r="K104" s="15"/>
    </row>
    <row r="105" spans="2:11" x14ac:dyDescent="0.3">
      <c r="B105" s="22"/>
      <c r="C105" s="15"/>
      <c r="D105" s="15"/>
      <c r="E105" s="15"/>
      <c r="F105" s="15"/>
      <c r="G105" s="15"/>
      <c r="H105" s="15"/>
      <c r="I105" s="15"/>
      <c r="J105" s="15"/>
      <c r="K105" s="15"/>
    </row>
    <row r="106" spans="2:11" x14ac:dyDescent="0.3">
      <c r="B106" s="22"/>
      <c r="C106" s="15"/>
      <c r="D106" s="15"/>
      <c r="E106" s="15"/>
      <c r="F106" s="15"/>
      <c r="G106" s="15"/>
      <c r="H106" s="15"/>
      <c r="I106" s="15"/>
      <c r="J106" s="15"/>
      <c r="K106" s="15"/>
    </row>
    <row r="107" spans="2:11" x14ac:dyDescent="0.3">
      <c r="B107" s="22"/>
      <c r="C107" s="15"/>
      <c r="D107" s="15"/>
      <c r="E107" s="15"/>
      <c r="F107" s="15"/>
      <c r="G107" s="15"/>
      <c r="H107" s="15"/>
      <c r="I107" s="15"/>
      <c r="J107" s="15"/>
      <c r="K107" s="15"/>
    </row>
    <row r="108" spans="2:11" x14ac:dyDescent="0.3">
      <c r="B108" s="22"/>
      <c r="C108" s="15"/>
      <c r="D108" s="15"/>
      <c r="E108" s="15"/>
      <c r="F108" s="15"/>
      <c r="G108" s="15"/>
      <c r="H108" s="15"/>
      <c r="I108" s="15"/>
      <c r="J108" s="15"/>
      <c r="K108" s="15"/>
    </row>
    <row r="109" spans="2:11" x14ac:dyDescent="0.3">
      <c r="B109" s="22"/>
      <c r="C109" s="15"/>
      <c r="D109" s="15"/>
      <c r="E109" s="15"/>
      <c r="F109" s="15"/>
      <c r="G109" s="15"/>
      <c r="H109" s="15"/>
      <c r="I109" s="15"/>
      <c r="J109" s="15"/>
      <c r="K109" s="15"/>
    </row>
    <row r="110" spans="2:11" x14ac:dyDescent="0.3">
      <c r="B110" s="22"/>
      <c r="C110" s="15"/>
      <c r="D110" s="15"/>
      <c r="E110" s="15"/>
      <c r="F110" s="15"/>
      <c r="G110" s="15"/>
      <c r="H110" s="15"/>
      <c r="I110" s="15"/>
      <c r="J110" s="15"/>
      <c r="K110" s="15"/>
    </row>
    <row r="111" spans="2:11" x14ac:dyDescent="0.3">
      <c r="B111" s="22"/>
      <c r="C111" s="15"/>
      <c r="D111" s="15"/>
      <c r="E111" s="15"/>
      <c r="F111" s="15"/>
      <c r="G111" s="15"/>
      <c r="H111" s="15"/>
      <c r="I111" s="15"/>
      <c r="J111" s="15"/>
      <c r="K111" s="15"/>
    </row>
    <row r="112" spans="2:11" x14ac:dyDescent="0.3">
      <c r="B112" s="22"/>
      <c r="C112" s="15"/>
      <c r="D112" s="15"/>
      <c r="E112" s="15"/>
      <c r="F112" s="15"/>
      <c r="G112" s="15"/>
      <c r="H112" s="15"/>
      <c r="I112" s="15"/>
      <c r="J112" s="15"/>
      <c r="K112" s="15"/>
    </row>
    <row r="113" spans="2:11" x14ac:dyDescent="0.3">
      <c r="B113" s="22"/>
      <c r="C113" s="15"/>
      <c r="D113" s="15"/>
      <c r="E113" s="15"/>
      <c r="F113" s="15"/>
      <c r="G113" s="15"/>
      <c r="H113" s="15"/>
      <c r="I113" s="15"/>
      <c r="J113" s="15"/>
      <c r="K113" s="15"/>
    </row>
    <row r="114" spans="2:11" x14ac:dyDescent="0.3">
      <c r="B114" s="22"/>
      <c r="C114" s="15"/>
      <c r="D114" s="15"/>
      <c r="E114" s="15"/>
      <c r="F114" s="15"/>
      <c r="G114" s="15"/>
      <c r="H114" s="15"/>
      <c r="I114" s="15"/>
      <c r="J114" s="15"/>
      <c r="K114" s="15"/>
    </row>
    <row r="115" spans="2:11" x14ac:dyDescent="0.3">
      <c r="B115" s="22"/>
      <c r="C115" s="15"/>
      <c r="D115" s="15"/>
      <c r="E115" s="15"/>
      <c r="F115" s="15"/>
      <c r="G115" s="15"/>
      <c r="H115" s="15"/>
      <c r="I115" s="15"/>
      <c r="J115" s="15"/>
      <c r="K115" s="15"/>
    </row>
    <row r="116" spans="2:11" x14ac:dyDescent="0.3">
      <c r="B116" s="22"/>
      <c r="C116" s="15"/>
      <c r="D116" s="15"/>
      <c r="E116" s="15"/>
      <c r="F116" s="15"/>
      <c r="G116" s="15"/>
      <c r="H116" s="15"/>
      <c r="I116" s="15"/>
      <c r="J116" s="15"/>
      <c r="K116" s="15"/>
    </row>
    <row r="117" spans="2:11" x14ac:dyDescent="0.3">
      <c r="B117" s="22"/>
      <c r="C117" s="15"/>
      <c r="D117" s="15"/>
      <c r="E117" s="15"/>
      <c r="F117" s="15"/>
      <c r="G117" s="15"/>
      <c r="H117" s="15"/>
      <c r="I117" s="15"/>
      <c r="J117" s="15"/>
      <c r="K117" s="15"/>
    </row>
    <row r="118" spans="2:11" x14ac:dyDescent="0.3">
      <c r="B118" s="22"/>
      <c r="C118" s="15"/>
      <c r="D118" s="15"/>
      <c r="E118" s="15"/>
      <c r="F118" s="15"/>
      <c r="G118" s="15"/>
      <c r="H118" s="15"/>
      <c r="I118" s="15"/>
      <c r="J118" s="15"/>
      <c r="K118" s="15"/>
    </row>
    <row r="119" spans="2:11" x14ac:dyDescent="0.3">
      <c r="B119" s="22"/>
      <c r="C119" s="15"/>
      <c r="D119" s="15"/>
      <c r="E119" s="15"/>
      <c r="F119" s="15"/>
      <c r="G119" s="15"/>
      <c r="H119" s="15"/>
      <c r="I119" s="15"/>
      <c r="J119" s="15"/>
      <c r="K119" s="15"/>
    </row>
    <row r="120" spans="2:11" x14ac:dyDescent="0.3">
      <c r="B120" s="22"/>
      <c r="C120" s="15"/>
      <c r="D120" s="15"/>
      <c r="E120" s="15"/>
      <c r="F120" s="15"/>
      <c r="G120" s="15"/>
      <c r="H120" s="15"/>
      <c r="I120" s="15"/>
      <c r="J120" s="15"/>
      <c r="K120" s="15"/>
    </row>
    <row r="121" spans="2:11" x14ac:dyDescent="0.3">
      <c r="B121" s="22"/>
      <c r="C121" s="15"/>
      <c r="D121" s="15"/>
      <c r="E121" s="15"/>
      <c r="F121" s="15"/>
      <c r="G121" s="15"/>
      <c r="H121" s="15"/>
      <c r="I121" s="15"/>
      <c r="J121" s="15"/>
      <c r="K121" s="15"/>
    </row>
    <row r="122" spans="2:11" x14ac:dyDescent="0.3">
      <c r="B122" s="22"/>
      <c r="C122" s="15"/>
      <c r="D122" s="15"/>
      <c r="E122" s="15"/>
      <c r="F122" s="15"/>
      <c r="G122" s="15"/>
      <c r="H122" s="15"/>
      <c r="I122" s="15"/>
      <c r="J122" s="15"/>
      <c r="K122" s="15"/>
    </row>
    <row r="123" spans="2:11" x14ac:dyDescent="0.3">
      <c r="B123" s="22"/>
      <c r="C123" s="15"/>
      <c r="D123" s="15"/>
      <c r="E123" s="15"/>
      <c r="F123" s="15"/>
      <c r="G123" s="15"/>
      <c r="H123" s="15"/>
      <c r="I123" s="15"/>
      <c r="J123" s="15"/>
      <c r="K123" s="15"/>
    </row>
    <row r="124" spans="2:11" x14ac:dyDescent="0.3">
      <c r="B124" s="22"/>
      <c r="C124" s="15"/>
      <c r="D124" s="15"/>
      <c r="E124" s="15"/>
      <c r="F124" s="15"/>
      <c r="G124" s="15"/>
      <c r="H124" s="15"/>
      <c r="I124" s="15"/>
      <c r="J124" s="15"/>
      <c r="K124" s="15"/>
    </row>
    <row r="125" spans="2:11" x14ac:dyDescent="0.3">
      <c r="B125" s="22"/>
      <c r="C125" s="15"/>
      <c r="D125" s="15"/>
      <c r="E125" s="15"/>
      <c r="F125" s="15"/>
      <c r="G125" s="15"/>
      <c r="H125" s="15"/>
      <c r="I125" s="15"/>
      <c r="J125" s="15"/>
      <c r="K125" s="15"/>
    </row>
    <row r="126" spans="2:11" x14ac:dyDescent="0.3">
      <c r="B126" s="22"/>
      <c r="C126" s="15"/>
      <c r="D126" s="15"/>
      <c r="E126" s="15"/>
      <c r="F126" s="15"/>
      <c r="G126" s="15"/>
      <c r="H126" s="15"/>
      <c r="I126" s="15"/>
      <c r="J126" s="15"/>
      <c r="K126" s="15"/>
    </row>
    <row r="127" spans="2:11" x14ac:dyDescent="0.3">
      <c r="B127" s="22"/>
      <c r="C127" s="15"/>
      <c r="D127" s="15"/>
      <c r="E127" s="15"/>
      <c r="F127" s="15"/>
      <c r="G127" s="15"/>
      <c r="H127" s="15"/>
      <c r="I127" s="15"/>
      <c r="J127" s="15"/>
      <c r="K127" s="15"/>
    </row>
    <row r="128" spans="2:11" x14ac:dyDescent="0.3">
      <c r="B128" s="22"/>
      <c r="C128" s="15"/>
      <c r="D128" s="15"/>
      <c r="E128" s="15"/>
      <c r="F128" s="15"/>
      <c r="G128" s="15"/>
      <c r="H128" s="15"/>
      <c r="I128" s="15"/>
      <c r="J128" s="15"/>
      <c r="K128" s="15"/>
    </row>
    <row r="129" spans="2:11" x14ac:dyDescent="0.3">
      <c r="B129" s="22"/>
      <c r="C129" s="15"/>
      <c r="D129" s="15"/>
      <c r="E129" s="15"/>
      <c r="F129" s="15"/>
      <c r="G129" s="15"/>
      <c r="H129" s="15"/>
      <c r="I129" s="15"/>
      <c r="J129" s="15"/>
      <c r="K129" s="15"/>
    </row>
    <row r="130" spans="2:11" x14ac:dyDescent="0.3">
      <c r="B130" s="22"/>
      <c r="C130" s="15"/>
      <c r="D130" s="15"/>
      <c r="E130" s="15"/>
      <c r="F130" s="15"/>
      <c r="G130" s="15"/>
      <c r="H130" s="15"/>
      <c r="I130" s="15"/>
      <c r="J130" s="15"/>
      <c r="K130" s="15"/>
    </row>
    <row r="131" spans="2:11" x14ac:dyDescent="0.3">
      <c r="B131" s="22"/>
      <c r="C131" s="15"/>
      <c r="D131" s="15"/>
      <c r="E131" s="15"/>
      <c r="F131" s="15"/>
      <c r="G131" s="15"/>
      <c r="H131" s="15"/>
      <c r="I131" s="15"/>
      <c r="J131" s="15"/>
      <c r="K131" s="15"/>
    </row>
    <row r="132" spans="2:11" x14ac:dyDescent="0.3">
      <c r="B132" s="22"/>
      <c r="C132" s="15"/>
      <c r="D132" s="15"/>
      <c r="E132" s="15"/>
      <c r="F132" s="15"/>
      <c r="G132" s="15"/>
      <c r="H132" s="15"/>
      <c r="I132" s="15"/>
      <c r="J132" s="15"/>
      <c r="K132" s="15"/>
    </row>
    <row r="133" spans="2:11" x14ac:dyDescent="0.3">
      <c r="B133" s="22"/>
      <c r="C133" s="15"/>
      <c r="D133" s="15"/>
      <c r="E133" s="15"/>
      <c r="F133" s="15"/>
      <c r="G133" s="15"/>
      <c r="H133" s="15"/>
      <c r="I133" s="15"/>
      <c r="J133" s="15"/>
      <c r="K133" s="15"/>
    </row>
    <row r="134" spans="2:11" x14ac:dyDescent="0.3">
      <c r="B134" s="22"/>
      <c r="C134" s="15"/>
      <c r="D134" s="15"/>
      <c r="E134" s="15"/>
      <c r="F134" s="15"/>
      <c r="G134" s="15"/>
      <c r="H134" s="15"/>
      <c r="I134" s="15"/>
      <c r="J134" s="15"/>
      <c r="K134" s="15"/>
    </row>
    <row r="135" spans="2:11" x14ac:dyDescent="0.3">
      <c r="B135" s="22"/>
      <c r="C135" s="15"/>
      <c r="D135" s="15"/>
      <c r="E135" s="15"/>
      <c r="F135" s="15"/>
      <c r="G135" s="15"/>
      <c r="H135" s="15"/>
      <c r="I135" s="15"/>
      <c r="J135" s="15"/>
      <c r="K135" s="15"/>
    </row>
    <row r="136" spans="2:11" x14ac:dyDescent="0.3">
      <c r="B136" s="22"/>
      <c r="C136" s="15"/>
      <c r="D136" s="15"/>
      <c r="E136" s="15"/>
      <c r="F136" s="15"/>
      <c r="G136" s="15"/>
      <c r="H136" s="15"/>
      <c r="I136" s="15"/>
      <c r="J136" s="15"/>
      <c r="K136" s="15"/>
    </row>
    <row r="137" spans="2:11" x14ac:dyDescent="0.3">
      <c r="B137" s="22"/>
      <c r="C137" s="15"/>
      <c r="D137" s="15"/>
      <c r="E137" s="15"/>
      <c r="F137" s="15"/>
      <c r="G137" s="15"/>
      <c r="H137" s="15"/>
      <c r="I137" s="15"/>
      <c r="J137" s="15"/>
      <c r="K137" s="15"/>
    </row>
    <row r="138" spans="2:11" x14ac:dyDescent="0.3">
      <c r="B138" s="22"/>
      <c r="C138" s="15"/>
      <c r="D138" s="15"/>
      <c r="E138" s="15"/>
      <c r="F138" s="15"/>
      <c r="G138" s="15"/>
      <c r="H138" s="15"/>
      <c r="I138" s="15"/>
      <c r="J138" s="15"/>
      <c r="K138" s="15"/>
    </row>
    <row r="139" spans="2:11" x14ac:dyDescent="0.3">
      <c r="B139" s="22"/>
      <c r="C139" s="15"/>
      <c r="D139" s="15"/>
      <c r="E139" s="15"/>
      <c r="F139" s="15"/>
      <c r="G139" s="15"/>
      <c r="H139" s="15"/>
      <c r="I139" s="15"/>
      <c r="J139" s="15"/>
      <c r="K139" s="15"/>
    </row>
    <row r="140" spans="2:11" x14ac:dyDescent="0.3">
      <c r="B140" s="22"/>
      <c r="C140" s="15"/>
      <c r="D140" s="15"/>
      <c r="E140" s="15"/>
      <c r="F140" s="15"/>
      <c r="G140" s="15"/>
      <c r="H140" s="15"/>
      <c r="I140" s="15"/>
      <c r="J140" s="15"/>
      <c r="K140" s="15"/>
    </row>
    <row r="141" spans="2:11" x14ac:dyDescent="0.3">
      <c r="B141" s="22"/>
      <c r="C141" s="15"/>
      <c r="D141" s="15"/>
      <c r="E141" s="15"/>
      <c r="F141" s="15"/>
      <c r="G141" s="15"/>
      <c r="H141" s="15"/>
      <c r="I141" s="15"/>
      <c r="J141" s="15"/>
      <c r="K141" s="15"/>
    </row>
    <row r="142" spans="2:11" x14ac:dyDescent="0.3">
      <c r="B142" s="22"/>
      <c r="C142" s="15"/>
      <c r="D142" s="15"/>
      <c r="E142" s="15"/>
      <c r="F142" s="15"/>
      <c r="G142" s="15"/>
      <c r="H142" s="15"/>
      <c r="I142" s="15"/>
      <c r="J142" s="15"/>
      <c r="K142" s="15"/>
    </row>
    <row r="143" spans="2:11" x14ac:dyDescent="0.3">
      <c r="B143" s="22"/>
      <c r="C143" s="15"/>
      <c r="D143" s="15"/>
      <c r="E143" s="15"/>
      <c r="F143" s="15"/>
      <c r="G143" s="15"/>
      <c r="H143" s="15"/>
      <c r="I143" s="15"/>
      <c r="J143" s="15"/>
      <c r="K143" s="15"/>
    </row>
    <row r="144" spans="2:11" ht="30" customHeight="1" x14ac:dyDescent="0.3">
      <c r="B144" s="22"/>
      <c r="C144" s="15"/>
      <c r="D144" s="15"/>
      <c r="E144" s="15"/>
      <c r="F144" s="15"/>
      <c r="G144" s="15"/>
      <c r="H144" s="15"/>
      <c r="I144" s="15"/>
      <c r="J144" s="15"/>
      <c r="K144" s="15"/>
    </row>
    <row r="145" ht="30" customHeight="1" x14ac:dyDescent="0.3"/>
  </sheetData>
  <sheetProtection selectLockedCells="1"/>
  <protectedRanges>
    <protectedRange sqref="B13:K55" name="Rango3"/>
    <protectedRange sqref="C9" name="Rango2"/>
  </protectedRanges>
  <sortState ref="A41:L150">
    <sortCondition ref="C41:C150"/>
  </sortState>
  <mergeCells count="5">
    <mergeCell ref="B1:J3"/>
    <mergeCell ref="C9:K9"/>
    <mergeCell ref="B4:K4"/>
    <mergeCell ref="B6:K6"/>
    <mergeCell ref="B5:K5"/>
  </mergeCells>
  <phoneticPr fontId="0" type="noConversion"/>
  <dataValidations count="8">
    <dataValidation showInputMessage="1" showErrorMessage="1" sqref="H12"/>
    <dataValidation type="whole" allowBlank="1" showInputMessage="1" showErrorMessage="1" errorTitle="NO válido" error="Sólo deben ser números enteros (se refiere a DÍAS HÁBILES)" sqref="E13:E55">
      <formula1>0</formula1>
      <formula2>99</formula2>
    </dataValidation>
    <dataValidation type="date" allowBlank="1" showInputMessage="1" showErrorMessage="1" errorTitle="Fecha NO válida" error="Valor excedido" sqref="D13:D55">
      <formula1>45839</formula1>
      <formula2>46112</formula2>
    </dataValidation>
    <dataValidation type="date" allowBlank="1" showInputMessage="1" showErrorMessage="1" error="Sólo es del Segundo Semestre del 2025 (01/07/2025 al 31/12/2025)." sqref="C13:C55">
      <formula1>45839</formula1>
      <formula2>46022</formula2>
    </dataValidation>
    <dataValidation type="list" allowBlank="1" showInputMessage="1" showErrorMessage="1" sqref="H13:H55">
      <formula1>resultados</formula1>
    </dataValidation>
    <dataValidation type="list" allowBlank="1" showInputMessage="1" showErrorMessage="1" sqref="G13:G55 J13:K55">
      <formula1>dosOpciones</formula1>
    </dataValidation>
    <dataValidation type="list" allowBlank="1" showInputMessage="1" showErrorMessage="1" sqref="C9:K9">
      <formula1>padron202201</formula1>
    </dataValidation>
    <dataValidation type="list" allowBlank="1" showInputMessage="1" showErrorMessage="1" sqref="I13:I55">
      <formula1>temassisai</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6"/>
  <sheetViews>
    <sheetView showGridLines="0" view="pageBreakPreview" zoomScale="75" zoomScaleNormal="80" zoomScaleSheetLayoutView="75" workbookViewId="0">
      <pane ySplit="13" topLeftCell="A14" activePane="bottomLeft" state="frozen"/>
      <selection activeCell="B9" sqref="B9"/>
      <selection pane="bottomLeft" activeCell="C9" sqref="C9:J9"/>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42" t="s">
        <v>11</v>
      </c>
      <c r="C1" s="42"/>
      <c r="D1" s="42"/>
      <c r="E1" s="42"/>
      <c r="F1" s="42"/>
      <c r="G1" s="42"/>
      <c r="H1" s="42"/>
      <c r="I1" s="42"/>
      <c r="J1" s="42"/>
    </row>
    <row r="2" spans="2:10" ht="15" customHeight="1" x14ac:dyDescent="0.3">
      <c r="B2" s="42"/>
      <c r="C2" s="42"/>
      <c r="D2" s="42"/>
      <c r="E2" s="42"/>
      <c r="F2" s="42"/>
      <c r="G2" s="42"/>
      <c r="H2" s="42"/>
      <c r="I2" s="42"/>
      <c r="J2" s="42"/>
    </row>
    <row r="3" spans="2:10" ht="15" customHeight="1" x14ac:dyDescent="0.3">
      <c r="B3" s="42"/>
      <c r="C3" s="42"/>
      <c r="D3" s="42"/>
      <c r="E3" s="42"/>
      <c r="F3" s="42"/>
      <c r="G3" s="42"/>
      <c r="H3" s="42"/>
      <c r="I3" s="42"/>
      <c r="J3" s="42"/>
    </row>
    <row r="4" spans="2:10" x14ac:dyDescent="0.3">
      <c r="B4" s="45" t="s">
        <v>234</v>
      </c>
      <c r="C4" s="45"/>
      <c r="D4" s="45"/>
      <c r="E4" s="45"/>
      <c r="F4" s="45"/>
      <c r="G4" s="45"/>
      <c r="H4" s="45"/>
      <c r="I4" s="45"/>
      <c r="J4" s="45"/>
    </row>
    <row r="5" spans="2:10" x14ac:dyDescent="0.3">
      <c r="B5" s="47" t="s">
        <v>7</v>
      </c>
      <c r="C5" s="47"/>
      <c r="D5" s="47"/>
      <c r="E5" s="47"/>
      <c r="F5" s="47"/>
      <c r="G5" s="47"/>
      <c r="H5" s="47"/>
      <c r="I5" s="47"/>
      <c r="J5" s="47"/>
    </row>
    <row r="6" spans="2:10" x14ac:dyDescent="0.3">
      <c r="B6" s="46" t="s">
        <v>12</v>
      </c>
      <c r="C6" s="46"/>
      <c r="D6" s="46"/>
      <c r="E6" s="46"/>
      <c r="F6" s="46"/>
      <c r="G6" s="46"/>
      <c r="H6" s="46"/>
      <c r="I6" s="46"/>
      <c r="J6" s="46"/>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7" t="s">
        <v>13</v>
      </c>
      <c r="C9" s="48" t="s">
        <v>14</v>
      </c>
      <c r="D9" s="49"/>
      <c r="E9" s="49"/>
      <c r="F9" s="49"/>
      <c r="G9" s="49"/>
      <c r="H9" s="49"/>
      <c r="I9" s="49"/>
      <c r="J9" s="50"/>
    </row>
    <row r="10" spans="2:10" x14ac:dyDescent="0.3">
      <c r="B10" s="5"/>
    </row>
    <row r="11" spans="2:10" ht="30" customHeight="1" x14ac:dyDescent="0.3">
      <c r="B11" s="7" t="s">
        <v>3</v>
      </c>
      <c r="C11" s="8"/>
      <c r="D11" s="8"/>
      <c r="E11" s="8"/>
      <c r="F11" s="8"/>
      <c r="G11" s="8"/>
      <c r="H11" s="8"/>
      <c r="I11" s="8"/>
      <c r="J11" s="9"/>
    </row>
    <row r="12" spans="2:10" ht="82.5" x14ac:dyDescent="0.3">
      <c r="B12" s="10" t="s">
        <v>6</v>
      </c>
      <c r="C12" s="10" t="s">
        <v>1</v>
      </c>
      <c r="D12" s="10" t="s">
        <v>0</v>
      </c>
      <c r="E12" s="10" t="s">
        <v>4</v>
      </c>
      <c r="F12" s="10" t="s">
        <v>2</v>
      </c>
      <c r="G12" s="10" t="s">
        <v>28</v>
      </c>
      <c r="H12" s="10" t="s">
        <v>8</v>
      </c>
      <c r="I12" s="10" t="s">
        <v>29</v>
      </c>
      <c r="J12" s="10" t="s">
        <v>33</v>
      </c>
    </row>
    <row r="13" spans="2:10" ht="55.5" customHeight="1" x14ac:dyDescent="0.3">
      <c r="B13" s="11"/>
      <c r="C13" s="19"/>
      <c r="D13" s="19"/>
      <c r="E13" s="18" t="e">
        <f t="shared" ref="E13" si="0">IF(NETWORKDAYS.INTL(C13,D13,1,feriados)-1 = -1, 0,NETWORKDAYS.INTL(C13,D13,1,feriados)-1)</f>
        <v>#REF!</v>
      </c>
      <c r="F13" s="13"/>
      <c r="G13" s="13"/>
      <c r="H13" s="20"/>
      <c r="I13" s="20"/>
      <c r="J13" s="20"/>
    </row>
    <row r="16" spans="2:10" ht="18.75" x14ac:dyDescent="0.3">
      <c r="B16" s="24" t="s">
        <v>15</v>
      </c>
      <c r="C16" s="25"/>
      <c r="D16" s="25"/>
      <c r="E16" s="15"/>
      <c r="F16" s="15"/>
      <c r="G16" s="15"/>
      <c r="H16" s="15"/>
      <c r="I16" s="15"/>
    </row>
    <row r="17" spans="2:9" ht="18.75" x14ac:dyDescent="0.3">
      <c r="B17" s="25"/>
      <c r="C17" s="26" t="s">
        <v>16</v>
      </c>
      <c r="D17" s="27" t="s">
        <v>36</v>
      </c>
      <c r="E17" s="15"/>
      <c r="F17" s="15"/>
      <c r="G17" s="15"/>
      <c r="H17" s="15"/>
      <c r="I17" s="15"/>
    </row>
    <row r="18" spans="2:9" ht="18.75" x14ac:dyDescent="0.3">
      <c r="B18" s="25"/>
      <c r="C18" s="26" t="s">
        <v>17</v>
      </c>
      <c r="D18" s="27" t="s">
        <v>18</v>
      </c>
      <c r="E18" s="15"/>
      <c r="F18" s="15"/>
      <c r="G18" s="15"/>
      <c r="H18" s="15"/>
      <c r="I18" s="15"/>
    </row>
    <row r="19" spans="2:9" ht="18.75" x14ac:dyDescent="0.3">
      <c r="B19" s="25"/>
      <c r="C19" s="26" t="s">
        <v>19</v>
      </c>
      <c r="D19" s="27" t="s">
        <v>20</v>
      </c>
      <c r="E19" s="15"/>
      <c r="F19" s="15"/>
      <c r="G19" s="15"/>
      <c r="H19" s="15"/>
      <c r="I19" s="15"/>
    </row>
    <row r="20" spans="2:9" ht="18.75" x14ac:dyDescent="0.3">
      <c r="B20" s="25"/>
      <c r="C20" s="26" t="s">
        <v>21</v>
      </c>
      <c r="D20" s="27" t="s">
        <v>22</v>
      </c>
      <c r="E20" s="15"/>
      <c r="F20" s="15"/>
      <c r="G20" s="15"/>
      <c r="H20" s="15"/>
      <c r="I20" s="15"/>
    </row>
    <row r="21" spans="2:9" ht="18.75" x14ac:dyDescent="0.3">
      <c r="B21" s="25"/>
      <c r="C21" s="26" t="s">
        <v>23</v>
      </c>
      <c r="D21" s="27" t="s">
        <v>27</v>
      </c>
      <c r="E21" s="15"/>
      <c r="F21" s="15"/>
      <c r="G21" s="15"/>
      <c r="H21" s="15"/>
      <c r="I21" s="15"/>
    </row>
    <row r="22" spans="2:9" ht="18.75" x14ac:dyDescent="0.3">
      <c r="B22" s="25"/>
      <c r="C22" s="26"/>
      <c r="D22" s="24" t="s">
        <v>42</v>
      </c>
      <c r="E22" s="15"/>
      <c r="F22" s="15"/>
      <c r="G22" s="15"/>
      <c r="H22" s="15"/>
      <c r="I22" s="15"/>
    </row>
    <row r="23" spans="2:9" ht="18.75" x14ac:dyDescent="0.3">
      <c r="B23" s="25"/>
      <c r="C23" s="26"/>
      <c r="D23" s="24" t="s">
        <v>43</v>
      </c>
      <c r="E23" s="15"/>
      <c r="F23" s="15"/>
      <c r="G23" s="15"/>
      <c r="H23" s="15"/>
      <c r="I23" s="15"/>
    </row>
    <row r="24" spans="2:9" ht="18.75" x14ac:dyDescent="0.3">
      <c r="B24" s="25"/>
      <c r="C24" s="26" t="s">
        <v>24</v>
      </c>
      <c r="D24" s="27" t="s">
        <v>37</v>
      </c>
      <c r="E24" s="15"/>
      <c r="F24" s="15"/>
      <c r="G24" s="15"/>
      <c r="H24" s="15"/>
      <c r="I24" s="15"/>
    </row>
    <row r="25" spans="2:9" ht="18.75" x14ac:dyDescent="0.3">
      <c r="B25" s="25"/>
      <c r="C25" s="26" t="s">
        <v>25</v>
      </c>
      <c r="D25" s="27" t="s">
        <v>38</v>
      </c>
      <c r="E25" s="15"/>
      <c r="F25" s="15"/>
      <c r="G25" s="15"/>
      <c r="H25" s="15"/>
      <c r="I25" s="15"/>
    </row>
    <row r="26" spans="2:9" ht="18.75" x14ac:dyDescent="0.3">
      <c r="B26" s="25"/>
      <c r="C26" s="26" t="s">
        <v>34</v>
      </c>
      <c r="D26" s="27" t="s">
        <v>39</v>
      </c>
      <c r="E26" s="15"/>
      <c r="F26" s="15"/>
      <c r="G26" s="15"/>
      <c r="H26" s="15"/>
      <c r="I26" s="15"/>
    </row>
    <row r="27" spans="2:9" ht="18.75" x14ac:dyDescent="0.3">
      <c r="B27" s="25"/>
      <c r="C27" s="26"/>
      <c r="D27" s="27" t="s">
        <v>44</v>
      </c>
      <c r="E27" s="15"/>
      <c r="F27" s="15"/>
      <c r="G27" s="15"/>
      <c r="H27" s="15"/>
      <c r="I27" s="15"/>
    </row>
    <row r="28" spans="2:9" ht="18.75" x14ac:dyDescent="0.3">
      <c r="B28" s="25"/>
      <c r="C28" s="28"/>
      <c r="D28" s="27" t="s">
        <v>45</v>
      </c>
      <c r="E28" s="15"/>
      <c r="F28" s="15"/>
      <c r="G28" s="15"/>
      <c r="H28" s="15"/>
      <c r="I28" s="15"/>
    </row>
    <row r="29" spans="2:9" ht="18.75" x14ac:dyDescent="0.3">
      <c r="B29" s="25"/>
      <c r="C29" s="27"/>
      <c r="D29" s="27" t="s">
        <v>46</v>
      </c>
      <c r="E29" s="15"/>
      <c r="F29" s="15"/>
      <c r="G29" s="15"/>
      <c r="H29" s="15"/>
      <c r="I29" s="15"/>
    </row>
    <row r="30" spans="2:9" ht="18.75" x14ac:dyDescent="0.3">
      <c r="B30" s="25"/>
      <c r="C30" s="27"/>
      <c r="D30" s="27" t="s">
        <v>47</v>
      </c>
      <c r="E30" s="15"/>
      <c r="F30" s="15"/>
      <c r="G30" s="15"/>
      <c r="H30" s="15"/>
      <c r="I30" s="15"/>
    </row>
    <row r="31" spans="2:9" ht="18.75" x14ac:dyDescent="0.3">
      <c r="B31" s="25"/>
      <c r="C31" s="27"/>
      <c r="D31" s="27" t="s">
        <v>48</v>
      </c>
      <c r="E31" s="15"/>
      <c r="F31" s="15"/>
      <c r="G31" s="15"/>
      <c r="H31" s="15"/>
      <c r="I31" s="15"/>
    </row>
    <row r="32" spans="2:9" ht="18.75" x14ac:dyDescent="0.3">
      <c r="B32" s="25"/>
      <c r="C32" s="27"/>
      <c r="D32" s="27" t="s">
        <v>49</v>
      </c>
      <c r="E32" s="15"/>
      <c r="F32" s="15"/>
      <c r="G32" s="15"/>
      <c r="H32" s="15"/>
      <c r="I32" s="15"/>
    </row>
    <row r="33" spans="2:9" ht="18.75" x14ac:dyDescent="0.3">
      <c r="B33" s="25"/>
      <c r="C33" s="27"/>
      <c r="D33" s="27" t="s">
        <v>50</v>
      </c>
      <c r="E33" s="15"/>
      <c r="F33" s="15"/>
      <c r="G33" s="15"/>
      <c r="H33" s="15"/>
      <c r="I33" s="15"/>
    </row>
    <row r="34" spans="2:9" ht="18.75" x14ac:dyDescent="0.3">
      <c r="B34" s="25"/>
      <c r="C34" s="26" t="s">
        <v>26</v>
      </c>
      <c r="D34" s="27" t="s">
        <v>40</v>
      </c>
      <c r="E34" s="15"/>
      <c r="F34" s="15"/>
      <c r="G34" s="15"/>
      <c r="H34" s="15"/>
      <c r="I34" s="15"/>
    </row>
    <row r="35" spans="2:9" ht="18.75" x14ac:dyDescent="0.3">
      <c r="B35" s="25"/>
      <c r="C35" s="27"/>
      <c r="D35" s="27" t="s">
        <v>85</v>
      </c>
      <c r="E35" s="15"/>
      <c r="F35" s="15"/>
      <c r="G35" s="15"/>
      <c r="H35" s="15"/>
      <c r="I35" s="15"/>
    </row>
    <row r="36" spans="2:9" ht="18.75" x14ac:dyDescent="0.3">
      <c r="B36" s="25"/>
      <c r="C36" s="26" t="s">
        <v>35</v>
      </c>
      <c r="D36" s="27" t="s">
        <v>41</v>
      </c>
      <c r="E36" s="15"/>
      <c r="F36" s="15"/>
      <c r="G36" s="15"/>
      <c r="H36" s="15"/>
      <c r="I36" s="15"/>
    </row>
    <row r="43" spans="2:9" x14ac:dyDescent="0.3">
      <c r="C43" s="15" t="s">
        <v>86</v>
      </c>
    </row>
    <row r="44" spans="2:9" x14ac:dyDescent="0.3">
      <c r="C44" s="1" t="s">
        <v>52</v>
      </c>
    </row>
    <row r="45" spans="2:9" x14ac:dyDescent="0.3">
      <c r="C45" s="1" t="s">
        <v>53</v>
      </c>
    </row>
    <row r="46" spans="2:9" x14ac:dyDescent="0.3">
      <c r="C46" s="1" t="s">
        <v>54</v>
      </c>
    </row>
    <row r="47" spans="2:9" x14ac:dyDescent="0.3">
      <c r="C47" s="1" t="s">
        <v>55</v>
      </c>
    </row>
    <row r="48" spans="2:9" x14ac:dyDescent="0.3">
      <c r="C48" s="1" t="s">
        <v>56</v>
      </c>
    </row>
    <row r="49" spans="3:3" x14ac:dyDescent="0.3">
      <c r="C49" s="1" t="s">
        <v>57</v>
      </c>
    </row>
    <row r="50" spans="3:3" x14ac:dyDescent="0.3">
      <c r="C50" s="1" t="s">
        <v>58</v>
      </c>
    </row>
    <row r="51" spans="3:3" x14ac:dyDescent="0.3">
      <c r="C51" s="1" t="s">
        <v>59</v>
      </c>
    </row>
    <row r="52" spans="3:3" x14ac:dyDescent="0.3">
      <c r="C52" s="1" t="s">
        <v>60</v>
      </c>
    </row>
    <row r="53" spans="3:3" x14ac:dyDescent="0.3">
      <c r="C53" s="1" t="s">
        <v>61</v>
      </c>
    </row>
    <row r="54" spans="3:3" x14ac:dyDescent="0.3">
      <c r="C54" s="1" t="s">
        <v>62</v>
      </c>
    </row>
    <row r="55" spans="3:3" x14ac:dyDescent="0.3">
      <c r="C55" s="1" t="s">
        <v>63</v>
      </c>
    </row>
    <row r="56" spans="3:3" x14ac:dyDescent="0.3">
      <c r="C56" s="1" t="s">
        <v>64</v>
      </c>
    </row>
    <row r="57" spans="3:3" x14ac:dyDescent="0.3">
      <c r="C57" s="1" t="s">
        <v>65</v>
      </c>
    </row>
    <row r="58" spans="3:3" x14ac:dyDescent="0.3">
      <c r="C58" s="1" t="s">
        <v>66</v>
      </c>
    </row>
    <row r="59" spans="3:3" x14ac:dyDescent="0.3">
      <c r="C59" s="1" t="s">
        <v>67</v>
      </c>
    </row>
    <row r="60" spans="3:3" x14ac:dyDescent="0.3">
      <c r="C60" s="1" t="s">
        <v>68</v>
      </c>
    </row>
    <row r="61" spans="3:3" x14ac:dyDescent="0.3">
      <c r="C61" s="1" t="s">
        <v>69</v>
      </c>
    </row>
    <row r="62" spans="3:3" x14ac:dyDescent="0.3">
      <c r="C62" s="1" t="s">
        <v>70</v>
      </c>
    </row>
    <row r="63" spans="3:3" x14ac:dyDescent="0.3">
      <c r="C63" s="1" t="s">
        <v>71</v>
      </c>
    </row>
    <row r="64" spans="3:3" x14ac:dyDescent="0.3">
      <c r="C64" s="1" t="s">
        <v>72</v>
      </c>
    </row>
    <row r="65" spans="3:3" x14ac:dyDescent="0.3">
      <c r="C65" s="1" t="s">
        <v>73</v>
      </c>
    </row>
    <row r="66" spans="3:3" x14ac:dyDescent="0.3">
      <c r="C66" s="1" t="s">
        <v>74</v>
      </c>
    </row>
    <row r="67" spans="3:3" x14ac:dyDescent="0.3">
      <c r="C67" s="1" t="s">
        <v>75</v>
      </c>
    </row>
    <row r="68" spans="3:3" x14ac:dyDescent="0.3">
      <c r="C68" s="1" t="s">
        <v>76</v>
      </c>
    </row>
    <row r="69" spans="3:3" x14ac:dyDescent="0.3">
      <c r="C69" s="1" t="s">
        <v>77</v>
      </c>
    </row>
    <row r="70" spans="3:3" x14ac:dyDescent="0.3">
      <c r="C70" s="1" t="s">
        <v>78</v>
      </c>
    </row>
    <row r="71" spans="3:3" x14ac:dyDescent="0.3">
      <c r="C71" s="1" t="s">
        <v>79</v>
      </c>
    </row>
    <row r="72" spans="3:3" x14ac:dyDescent="0.3">
      <c r="C72" s="1" t="s">
        <v>80</v>
      </c>
    </row>
    <row r="73" spans="3:3" x14ac:dyDescent="0.3">
      <c r="C73" s="1" t="s">
        <v>81</v>
      </c>
    </row>
    <row r="74" spans="3:3" x14ac:dyDescent="0.3">
      <c r="C74" s="1" t="s">
        <v>82</v>
      </c>
    </row>
    <row r="75" spans="3:3" x14ac:dyDescent="0.3">
      <c r="C75" s="1" t="s">
        <v>83</v>
      </c>
    </row>
    <row r="76" spans="3:3" x14ac:dyDescent="0.3">
      <c r="C76" s="1" t="s">
        <v>84</v>
      </c>
    </row>
  </sheetData>
  <sheetProtection algorithmName="SHA-512" hashValue="/fbUrk6RLSuRrJ8elyx/sAIFoI8BbPgjL8yxEDcHv+fA65RioFincDIYHKlZe/z1nqvrVkMeXQ0F9bltbyIMxw==" saltValue="99CvRR2UzPQ1pBxVzu8//w==" spinCount="100000" sheet="1" selectLockedCells="1"/>
  <protectedRanges>
    <protectedRange sqref="B37:J102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formula1>dosOpciones</formula1>
    </dataValidation>
    <dataValidation type="list" allowBlank="1" showInputMessage="1" showErrorMessage="1" sqref="H13">
      <formula1>resultados</formula1>
    </dataValidation>
    <dataValidation type="list" allowBlank="1" showInputMessage="1" showErrorMessage="1" sqref="I13">
      <formula1>temáticas</formula1>
    </dataValidation>
    <dataValidation type="list" allowBlank="1" showInputMessage="1" showErrorMessage="1" sqref="C9:J9">
      <formula1>padron</formula1>
    </dataValidation>
    <dataValidation type="date" allowBlank="1" showInputMessage="1" showErrorMessage="1" error="Sólo es del Primer Semestre del 2018 (Enero a Junio)" sqref="C13">
      <formula1>43466</formula1>
      <formula2>43646</formula2>
    </dataValidation>
    <dataValidation type="date" allowBlank="1" showInputMessage="1" showErrorMessage="1" errorTitle="Fecha NO válida" error="Solo puede exceder el valor hasta diciembre de 2018" sqref="D13">
      <formula1>43466</formula1>
      <formula2>43830</formula2>
    </dataValidation>
    <dataValidation type="whole" allowBlank="1" showInputMessage="1" showErrorMessage="1" errorTitle="NO válido" error="Sólo deben ser números enteros (se refiere a DÍAS HÁBILES)" sqref="E13">
      <formula1>0</formula1>
      <formula2>99</formula2>
    </dataValidation>
    <dataValidation showInputMessage="1" showErrorMessage="1" sqref="H12"/>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rowBreaks count="1" manualBreakCount="1">
    <brk id="40"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4"/>
  <sheetViews>
    <sheetView workbookViewId="0">
      <selection activeCell="D132" sqref="D132"/>
    </sheetView>
  </sheetViews>
  <sheetFormatPr baseColWidth="10" defaultRowHeight="15" x14ac:dyDescent="0.25"/>
  <cols>
    <col min="1" max="1" width="19.7109375" customWidth="1"/>
    <col min="2" max="3" width="11.42578125" style="21"/>
    <col min="4" max="4" width="88.7109375" style="21" customWidth="1"/>
    <col min="6" max="6" width="11.42578125" style="21"/>
    <col min="7" max="7" width="44.42578125" customWidth="1"/>
    <col min="8" max="8" width="11.42578125" style="21"/>
    <col min="9" max="9" width="35.5703125" customWidth="1"/>
  </cols>
  <sheetData>
    <row r="2" spans="1:9" ht="67.5" x14ac:dyDescent="0.25">
      <c r="A2" t="s">
        <v>30</v>
      </c>
      <c r="D2" s="29" t="s">
        <v>14</v>
      </c>
      <c r="G2" s="6" t="s">
        <v>9</v>
      </c>
      <c r="I2" s="6" t="s">
        <v>10</v>
      </c>
    </row>
    <row r="3" spans="1:9" x14ac:dyDescent="0.25">
      <c r="A3" s="30">
        <v>45658</v>
      </c>
      <c r="B3" s="21">
        <v>1</v>
      </c>
      <c r="C3" s="21">
        <v>1</v>
      </c>
      <c r="D3" s="31" t="s">
        <v>107</v>
      </c>
      <c r="E3" t="s">
        <v>31</v>
      </c>
      <c r="F3" s="21">
        <v>1</v>
      </c>
      <c r="G3" s="6" t="s">
        <v>44</v>
      </c>
      <c r="H3" s="21">
        <v>1</v>
      </c>
      <c r="I3" s="6" t="s">
        <v>52</v>
      </c>
    </row>
    <row r="4" spans="1:9" x14ac:dyDescent="0.25">
      <c r="A4" s="30">
        <v>45659</v>
      </c>
      <c r="B4" s="21">
        <v>2</v>
      </c>
      <c r="C4" s="21">
        <v>2</v>
      </c>
      <c r="D4" s="31" t="s">
        <v>126</v>
      </c>
      <c r="E4" t="s">
        <v>32</v>
      </c>
      <c r="F4" s="21">
        <v>2</v>
      </c>
      <c r="G4" s="6" t="s">
        <v>45</v>
      </c>
      <c r="H4" s="21">
        <v>2</v>
      </c>
      <c r="I4" s="6" t="s">
        <v>53</v>
      </c>
    </row>
    <row r="5" spans="1:9" x14ac:dyDescent="0.25">
      <c r="A5" s="30">
        <v>45660</v>
      </c>
      <c r="B5" s="21">
        <v>3</v>
      </c>
      <c r="C5" s="21">
        <v>3</v>
      </c>
      <c r="D5" s="31" t="s">
        <v>145</v>
      </c>
      <c r="F5" s="21">
        <v>3</v>
      </c>
      <c r="G5" s="6" t="s">
        <v>46</v>
      </c>
      <c r="H5" s="21">
        <v>3</v>
      </c>
      <c r="I5" s="6" t="s">
        <v>54</v>
      </c>
    </row>
    <row r="6" spans="1:9" x14ac:dyDescent="0.25">
      <c r="A6" s="30">
        <v>45663</v>
      </c>
      <c r="B6" s="21">
        <v>4</v>
      </c>
      <c r="C6" s="21">
        <v>4</v>
      </c>
      <c r="D6" s="31" t="s">
        <v>148</v>
      </c>
      <c r="F6" s="21">
        <v>4</v>
      </c>
      <c r="G6" s="6" t="s">
        <v>47</v>
      </c>
      <c r="H6" s="21">
        <v>4</v>
      </c>
      <c r="I6" s="6" t="s">
        <v>55</v>
      </c>
    </row>
    <row r="7" spans="1:9" x14ac:dyDescent="0.25">
      <c r="A7" s="30">
        <v>45664</v>
      </c>
      <c r="B7" s="21">
        <v>5</v>
      </c>
      <c r="C7" s="21">
        <v>5</v>
      </c>
      <c r="D7" s="31" t="s">
        <v>87</v>
      </c>
      <c r="F7" s="21">
        <v>5</v>
      </c>
      <c r="G7" s="6" t="s">
        <v>48</v>
      </c>
      <c r="H7" s="21">
        <v>5</v>
      </c>
      <c r="I7" s="6" t="s">
        <v>56</v>
      </c>
    </row>
    <row r="8" spans="1:9" x14ac:dyDescent="0.25">
      <c r="A8" s="30">
        <v>45693</v>
      </c>
      <c r="B8" s="21">
        <v>6</v>
      </c>
      <c r="C8" s="21">
        <v>6</v>
      </c>
      <c r="D8" s="31" t="s">
        <v>144</v>
      </c>
      <c r="F8" s="21">
        <v>6</v>
      </c>
      <c r="G8" s="6" t="s">
        <v>49</v>
      </c>
      <c r="H8" s="21">
        <v>6</v>
      </c>
      <c r="I8" s="6" t="s">
        <v>57</v>
      </c>
    </row>
    <row r="9" spans="1:9" x14ac:dyDescent="0.25">
      <c r="A9" s="30">
        <v>45719</v>
      </c>
      <c r="B9" s="21">
        <v>7</v>
      </c>
      <c r="C9" s="21">
        <v>7</v>
      </c>
      <c r="D9" s="31" t="s">
        <v>88</v>
      </c>
      <c r="F9" s="21">
        <v>7</v>
      </c>
      <c r="G9" s="6" t="s">
        <v>50</v>
      </c>
      <c r="H9" s="21">
        <v>7</v>
      </c>
      <c r="I9" s="6" t="s">
        <v>58</v>
      </c>
    </row>
    <row r="10" spans="1:9" x14ac:dyDescent="0.25">
      <c r="A10" s="30">
        <v>45720</v>
      </c>
      <c r="B10" s="21">
        <v>8</v>
      </c>
      <c r="C10" s="21">
        <v>8</v>
      </c>
      <c r="D10" s="31" t="s">
        <v>89</v>
      </c>
      <c r="H10" s="21">
        <v>8</v>
      </c>
      <c r="I10" s="6" t="s">
        <v>59</v>
      </c>
    </row>
    <row r="11" spans="1:9" x14ac:dyDescent="0.25">
      <c r="A11" s="30">
        <v>45733</v>
      </c>
      <c r="B11" s="21">
        <v>9</v>
      </c>
      <c r="C11" s="21">
        <v>9</v>
      </c>
      <c r="D11" s="31" t="s">
        <v>90</v>
      </c>
      <c r="I11" s="6" t="s">
        <v>60</v>
      </c>
    </row>
    <row r="12" spans="1:9" x14ac:dyDescent="0.25">
      <c r="A12" s="30">
        <v>45763</v>
      </c>
      <c r="B12" s="21">
        <v>10</v>
      </c>
      <c r="C12" s="21">
        <v>10</v>
      </c>
      <c r="D12" s="31" t="s">
        <v>91</v>
      </c>
      <c r="I12" s="6" t="s">
        <v>61</v>
      </c>
    </row>
    <row r="13" spans="1:9" x14ac:dyDescent="0.25">
      <c r="A13" s="30">
        <v>45764</v>
      </c>
      <c r="B13" s="21">
        <v>11</v>
      </c>
      <c r="C13" s="21">
        <v>11</v>
      </c>
      <c r="D13" s="31" t="s">
        <v>132</v>
      </c>
      <c r="I13" s="6" t="s">
        <v>62</v>
      </c>
    </row>
    <row r="14" spans="1:9" x14ac:dyDescent="0.25">
      <c r="A14" s="30">
        <v>45765</v>
      </c>
      <c r="B14" s="21">
        <v>12</v>
      </c>
      <c r="C14" s="21">
        <v>12</v>
      </c>
      <c r="D14" s="31" t="s">
        <v>205</v>
      </c>
      <c r="I14" s="6" t="s">
        <v>63</v>
      </c>
    </row>
    <row r="15" spans="1:9" x14ac:dyDescent="0.25">
      <c r="A15" s="30">
        <v>45772</v>
      </c>
      <c r="B15" s="21">
        <v>13</v>
      </c>
      <c r="C15" s="21">
        <v>13</v>
      </c>
      <c r="D15" s="31" t="s">
        <v>206</v>
      </c>
      <c r="I15" s="6" t="s">
        <v>64</v>
      </c>
    </row>
    <row r="16" spans="1:9" x14ac:dyDescent="0.25">
      <c r="A16" s="30">
        <v>45778</v>
      </c>
      <c r="B16" s="21">
        <v>14</v>
      </c>
      <c r="C16" s="21">
        <v>14</v>
      </c>
      <c r="D16" s="31" t="s">
        <v>114</v>
      </c>
      <c r="I16" s="6" t="s">
        <v>65</v>
      </c>
    </row>
    <row r="17" spans="1:9" ht="27" x14ac:dyDescent="0.25">
      <c r="A17" s="30">
        <v>45782</v>
      </c>
      <c r="B17" s="21">
        <v>15</v>
      </c>
      <c r="C17" s="21">
        <v>15</v>
      </c>
      <c r="D17" s="31" t="s">
        <v>149</v>
      </c>
      <c r="I17" s="6" t="s">
        <v>66</v>
      </c>
    </row>
    <row r="18" spans="1:9" ht="27" x14ac:dyDescent="0.25">
      <c r="A18" s="30">
        <v>45859</v>
      </c>
      <c r="B18" s="21">
        <v>16</v>
      </c>
      <c r="C18" s="21">
        <v>16</v>
      </c>
      <c r="D18" s="31" t="s">
        <v>108</v>
      </c>
      <c r="I18" s="6" t="s">
        <v>67</v>
      </c>
    </row>
    <row r="19" spans="1:9" x14ac:dyDescent="0.25">
      <c r="A19" s="30">
        <v>45860</v>
      </c>
      <c r="B19" s="21">
        <v>17</v>
      </c>
      <c r="C19" s="21">
        <v>17</v>
      </c>
      <c r="D19" s="31" t="s">
        <v>115</v>
      </c>
      <c r="I19" s="6" t="s">
        <v>68</v>
      </c>
    </row>
    <row r="20" spans="1:9" x14ac:dyDescent="0.25">
      <c r="A20" s="30">
        <v>45861</v>
      </c>
      <c r="B20" s="21">
        <v>18</v>
      </c>
      <c r="C20" s="21">
        <v>18</v>
      </c>
      <c r="D20" s="31" t="s">
        <v>109</v>
      </c>
      <c r="I20" s="6" t="s">
        <v>69</v>
      </c>
    </row>
    <row r="21" spans="1:9" ht="27" x14ac:dyDescent="0.25">
      <c r="A21" s="30">
        <v>45862</v>
      </c>
      <c r="B21" s="21">
        <v>19</v>
      </c>
      <c r="C21" s="21">
        <v>19</v>
      </c>
      <c r="D21" s="31" t="s">
        <v>211</v>
      </c>
      <c r="I21" s="6" t="s">
        <v>70</v>
      </c>
    </row>
    <row r="22" spans="1:9" x14ac:dyDescent="0.25">
      <c r="A22" s="30">
        <v>45863</v>
      </c>
      <c r="B22" s="21">
        <v>20</v>
      </c>
      <c r="C22" s="21">
        <v>20</v>
      </c>
      <c r="D22" s="31" t="s">
        <v>207</v>
      </c>
      <c r="I22" s="6" t="s">
        <v>71</v>
      </c>
    </row>
    <row r="23" spans="1:9" x14ac:dyDescent="0.25">
      <c r="A23" s="30">
        <v>45866</v>
      </c>
      <c r="B23" s="21">
        <v>21</v>
      </c>
      <c r="C23" s="21">
        <v>21</v>
      </c>
      <c r="D23" s="31" t="s">
        <v>92</v>
      </c>
      <c r="I23" s="6" t="s">
        <v>72</v>
      </c>
    </row>
    <row r="24" spans="1:9" x14ac:dyDescent="0.25">
      <c r="A24" s="30">
        <v>45867</v>
      </c>
      <c r="B24" s="21">
        <v>22</v>
      </c>
      <c r="C24" s="21">
        <v>22</v>
      </c>
      <c r="D24" s="31" t="s">
        <v>212</v>
      </c>
      <c r="I24" s="6" t="s">
        <v>73</v>
      </c>
    </row>
    <row r="25" spans="1:9" x14ac:dyDescent="0.25">
      <c r="A25" s="30">
        <v>45868</v>
      </c>
      <c r="B25" s="21">
        <v>23</v>
      </c>
      <c r="C25" s="21">
        <v>23</v>
      </c>
      <c r="D25" s="31" t="s">
        <v>213</v>
      </c>
      <c r="I25" s="6" t="s">
        <v>74</v>
      </c>
    </row>
    <row r="26" spans="1:9" x14ac:dyDescent="0.25">
      <c r="A26" s="30">
        <v>45869</v>
      </c>
      <c r="B26" s="21">
        <v>24</v>
      </c>
      <c r="C26" s="21">
        <v>24</v>
      </c>
      <c r="D26" s="31" t="s">
        <v>232</v>
      </c>
      <c r="I26" s="6" t="s">
        <v>75</v>
      </c>
    </row>
    <row r="27" spans="1:9" x14ac:dyDescent="0.25">
      <c r="A27" s="30">
        <v>45870</v>
      </c>
      <c r="B27" s="21">
        <v>25</v>
      </c>
      <c r="C27" s="21">
        <v>25</v>
      </c>
      <c r="D27" s="31" t="s">
        <v>121</v>
      </c>
      <c r="I27" s="6" t="s">
        <v>76</v>
      </c>
    </row>
    <row r="28" spans="1:9" x14ac:dyDescent="0.25">
      <c r="A28" s="30">
        <v>45876</v>
      </c>
      <c r="B28" s="21">
        <v>26</v>
      </c>
      <c r="C28" s="21">
        <v>26</v>
      </c>
      <c r="D28" s="31" t="s">
        <v>133</v>
      </c>
      <c r="I28" s="6" t="s">
        <v>77</v>
      </c>
    </row>
    <row r="29" spans="1:9" x14ac:dyDescent="0.25">
      <c r="A29" s="30">
        <v>45916</v>
      </c>
      <c r="B29" s="21">
        <v>27</v>
      </c>
      <c r="C29" s="21">
        <v>27</v>
      </c>
      <c r="D29" s="31" t="s">
        <v>134</v>
      </c>
      <c r="I29" s="6" t="s">
        <v>78</v>
      </c>
    </row>
    <row r="30" spans="1:9" x14ac:dyDescent="0.25">
      <c r="A30" s="30">
        <v>45978</v>
      </c>
      <c r="B30" s="21">
        <v>28</v>
      </c>
      <c r="C30" s="21">
        <v>28</v>
      </c>
      <c r="D30" s="31" t="s">
        <v>214</v>
      </c>
      <c r="I30" s="6" t="s">
        <v>79</v>
      </c>
    </row>
    <row r="31" spans="1:9" x14ac:dyDescent="0.25">
      <c r="A31" s="30">
        <v>46013</v>
      </c>
      <c r="B31" s="21">
        <v>29</v>
      </c>
      <c r="C31" s="21">
        <v>29</v>
      </c>
      <c r="D31" s="31" t="s">
        <v>142</v>
      </c>
      <c r="I31" s="6" t="s">
        <v>80</v>
      </c>
    </row>
    <row r="32" spans="1:9" x14ac:dyDescent="0.25">
      <c r="A32" s="30">
        <v>46014</v>
      </c>
      <c r="B32" s="21">
        <v>30</v>
      </c>
      <c r="C32" s="21">
        <v>30</v>
      </c>
      <c r="D32" s="31" t="s">
        <v>93</v>
      </c>
      <c r="I32" s="6" t="s">
        <v>81</v>
      </c>
    </row>
    <row r="33" spans="1:9" x14ac:dyDescent="0.25">
      <c r="A33" s="30">
        <v>46015</v>
      </c>
      <c r="B33" s="21">
        <v>31</v>
      </c>
      <c r="C33" s="21">
        <v>31</v>
      </c>
      <c r="D33" s="31" t="s">
        <v>94</v>
      </c>
      <c r="I33" s="6" t="s">
        <v>82</v>
      </c>
    </row>
    <row r="34" spans="1:9" ht="27" x14ac:dyDescent="0.25">
      <c r="A34" s="30">
        <v>46016</v>
      </c>
      <c r="B34" s="21">
        <v>32</v>
      </c>
      <c r="C34" s="21">
        <v>32</v>
      </c>
      <c r="D34" s="31" t="s">
        <v>95</v>
      </c>
      <c r="I34" s="6" t="s">
        <v>83</v>
      </c>
    </row>
    <row r="35" spans="1:9" x14ac:dyDescent="0.25">
      <c r="A35" s="30">
        <v>46017</v>
      </c>
      <c r="B35" s="21">
        <v>33</v>
      </c>
      <c r="C35" s="21">
        <v>33</v>
      </c>
      <c r="D35" s="31" t="s">
        <v>129</v>
      </c>
      <c r="I35" s="6" t="s">
        <v>84</v>
      </c>
    </row>
    <row r="36" spans="1:9" x14ac:dyDescent="0.25">
      <c r="A36" s="30">
        <v>46020</v>
      </c>
      <c r="B36" s="21">
        <v>34</v>
      </c>
      <c r="C36" s="21">
        <v>34</v>
      </c>
      <c r="D36" s="31" t="s">
        <v>96</v>
      </c>
      <c r="I36" s="6"/>
    </row>
    <row r="37" spans="1:9" x14ac:dyDescent="0.25">
      <c r="A37" s="30">
        <v>46021</v>
      </c>
      <c r="B37" s="21">
        <v>35</v>
      </c>
      <c r="C37" s="21">
        <v>35</v>
      </c>
      <c r="D37" s="31" t="s">
        <v>97</v>
      </c>
      <c r="I37" s="6"/>
    </row>
    <row r="38" spans="1:9" x14ac:dyDescent="0.25">
      <c r="A38" s="30">
        <v>46022</v>
      </c>
      <c r="B38" s="21">
        <v>36</v>
      </c>
      <c r="C38" s="21">
        <v>36</v>
      </c>
      <c r="D38" s="31" t="s">
        <v>98</v>
      </c>
      <c r="I38" s="6"/>
    </row>
    <row r="39" spans="1:9" x14ac:dyDescent="0.25">
      <c r="A39" s="30">
        <v>46023</v>
      </c>
      <c r="B39" s="21">
        <v>37</v>
      </c>
      <c r="C39" s="21">
        <v>37</v>
      </c>
      <c r="D39" s="31" t="s">
        <v>111</v>
      </c>
      <c r="I39" s="6"/>
    </row>
    <row r="40" spans="1:9" x14ac:dyDescent="0.25">
      <c r="A40" s="30">
        <v>46024</v>
      </c>
      <c r="B40" s="21">
        <v>38</v>
      </c>
      <c r="C40" s="21">
        <v>38</v>
      </c>
      <c r="D40" s="31" t="s">
        <v>123</v>
      </c>
      <c r="I40" s="6"/>
    </row>
    <row r="41" spans="1:9" x14ac:dyDescent="0.25">
      <c r="A41" s="30">
        <v>46027</v>
      </c>
      <c r="B41" s="21">
        <v>39</v>
      </c>
      <c r="C41" s="21">
        <v>39</v>
      </c>
      <c r="D41" s="31" t="s">
        <v>135</v>
      </c>
      <c r="I41" s="6"/>
    </row>
    <row r="42" spans="1:9" x14ac:dyDescent="0.25">
      <c r="A42" s="30">
        <v>46028</v>
      </c>
      <c r="B42" s="21">
        <v>40</v>
      </c>
      <c r="C42" s="21">
        <v>40</v>
      </c>
      <c r="D42" s="31" t="s">
        <v>99</v>
      </c>
      <c r="I42" s="6"/>
    </row>
    <row r="43" spans="1:9" x14ac:dyDescent="0.25">
      <c r="A43" s="30"/>
      <c r="C43" s="21">
        <v>41</v>
      </c>
      <c r="D43" s="31" t="s">
        <v>172</v>
      </c>
      <c r="I43" s="6"/>
    </row>
    <row r="44" spans="1:9" x14ac:dyDescent="0.25">
      <c r="C44" s="21">
        <v>42</v>
      </c>
      <c r="D44" s="31" t="s">
        <v>208</v>
      </c>
      <c r="I44" s="6"/>
    </row>
    <row r="45" spans="1:9" x14ac:dyDescent="0.25">
      <c r="C45" s="21">
        <v>43</v>
      </c>
      <c r="D45" s="31" t="s">
        <v>100</v>
      </c>
      <c r="I45" s="6"/>
    </row>
    <row r="46" spans="1:9" x14ac:dyDescent="0.25">
      <c r="C46" s="21">
        <v>44</v>
      </c>
      <c r="D46" s="31" t="s">
        <v>101</v>
      </c>
      <c r="I46" s="6"/>
    </row>
    <row r="47" spans="1:9" x14ac:dyDescent="0.25">
      <c r="C47" s="21">
        <v>45</v>
      </c>
      <c r="D47" s="31" t="s">
        <v>173</v>
      </c>
      <c r="I47" s="6"/>
    </row>
    <row r="48" spans="1:9" x14ac:dyDescent="0.25">
      <c r="C48" s="21">
        <v>46</v>
      </c>
      <c r="D48" s="31" t="s">
        <v>174</v>
      </c>
      <c r="I48" s="6"/>
    </row>
    <row r="49" spans="3:9" x14ac:dyDescent="0.25">
      <c r="C49" s="21">
        <v>47</v>
      </c>
      <c r="D49" s="31" t="s">
        <v>233</v>
      </c>
      <c r="I49" s="6"/>
    </row>
    <row r="50" spans="3:9" x14ac:dyDescent="0.25">
      <c r="C50" s="21">
        <v>48</v>
      </c>
      <c r="D50" s="31" t="s">
        <v>102</v>
      </c>
      <c r="I50" s="6"/>
    </row>
    <row r="51" spans="3:9" x14ac:dyDescent="0.25">
      <c r="C51" s="21">
        <v>49</v>
      </c>
      <c r="D51" s="31" t="s">
        <v>103</v>
      </c>
      <c r="I51" s="6"/>
    </row>
    <row r="52" spans="3:9" x14ac:dyDescent="0.25">
      <c r="C52" s="21">
        <v>50</v>
      </c>
      <c r="D52" s="31" t="s">
        <v>104</v>
      </c>
      <c r="I52" s="6"/>
    </row>
    <row r="53" spans="3:9" x14ac:dyDescent="0.25">
      <c r="C53" s="21">
        <v>51</v>
      </c>
      <c r="D53" s="31" t="s">
        <v>116</v>
      </c>
      <c r="I53" s="6"/>
    </row>
    <row r="54" spans="3:9" x14ac:dyDescent="0.25">
      <c r="C54" s="21">
        <v>52</v>
      </c>
      <c r="D54" s="31" t="s">
        <v>161</v>
      </c>
      <c r="I54" s="6"/>
    </row>
    <row r="55" spans="3:9" x14ac:dyDescent="0.25">
      <c r="C55" s="21">
        <v>53</v>
      </c>
      <c r="D55" s="31" t="s">
        <v>175</v>
      </c>
      <c r="I55" s="6"/>
    </row>
    <row r="56" spans="3:9" x14ac:dyDescent="0.25">
      <c r="C56" s="21">
        <v>54</v>
      </c>
      <c r="D56" s="31" t="s">
        <v>156</v>
      </c>
      <c r="I56" s="6"/>
    </row>
    <row r="57" spans="3:9" x14ac:dyDescent="0.25">
      <c r="C57" s="21">
        <v>55</v>
      </c>
      <c r="D57" s="31" t="s">
        <v>193</v>
      </c>
      <c r="I57" s="6"/>
    </row>
    <row r="58" spans="3:9" x14ac:dyDescent="0.25">
      <c r="C58" s="21">
        <v>56</v>
      </c>
      <c r="D58" s="31" t="s">
        <v>186</v>
      </c>
      <c r="I58" s="6"/>
    </row>
    <row r="59" spans="3:9" x14ac:dyDescent="0.25">
      <c r="C59" s="21">
        <v>57</v>
      </c>
      <c r="D59" s="31" t="s">
        <v>153</v>
      </c>
      <c r="I59" s="6"/>
    </row>
    <row r="60" spans="3:9" x14ac:dyDescent="0.25">
      <c r="C60" s="21">
        <v>58</v>
      </c>
      <c r="D60" s="31" t="s">
        <v>187</v>
      </c>
      <c r="I60" s="6"/>
    </row>
    <row r="61" spans="3:9" x14ac:dyDescent="0.25">
      <c r="C61" s="21">
        <v>59</v>
      </c>
      <c r="D61" s="31" t="s">
        <v>194</v>
      </c>
      <c r="I61" s="6"/>
    </row>
    <row r="62" spans="3:9" x14ac:dyDescent="0.25">
      <c r="C62" s="21">
        <v>60</v>
      </c>
      <c r="D62" s="31" t="s">
        <v>180</v>
      </c>
      <c r="I62" s="6"/>
    </row>
    <row r="63" spans="3:9" x14ac:dyDescent="0.25">
      <c r="C63" s="21">
        <v>61</v>
      </c>
      <c r="D63" s="31" t="s">
        <v>162</v>
      </c>
    </row>
    <row r="64" spans="3:9" x14ac:dyDescent="0.25">
      <c r="C64" s="21">
        <v>62</v>
      </c>
      <c r="D64" s="31" t="s">
        <v>181</v>
      </c>
    </row>
    <row r="65" spans="3:4" x14ac:dyDescent="0.25">
      <c r="C65" s="21">
        <v>63</v>
      </c>
      <c r="D65" s="31" t="s">
        <v>176</v>
      </c>
    </row>
    <row r="66" spans="3:4" x14ac:dyDescent="0.25">
      <c r="C66" s="21">
        <v>64</v>
      </c>
      <c r="D66" s="31" t="s">
        <v>167</v>
      </c>
    </row>
    <row r="67" spans="3:4" x14ac:dyDescent="0.25">
      <c r="C67" s="21">
        <v>65</v>
      </c>
      <c r="D67" s="31" t="s">
        <v>168</v>
      </c>
    </row>
    <row r="68" spans="3:4" x14ac:dyDescent="0.25">
      <c r="C68" s="21">
        <v>66</v>
      </c>
      <c r="D68" s="31" t="s">
        <v>157</v>
      </c>
    </row>
    <row r="69" spans="3:4" x14ac:dyDescent="0.25">
      <c r="C69" s="21">
        <v>67</v>
      </c>
      <c r="D69" s="31" t="s">
        <v>163</v>
      </c>
    </row>
    <row r="70" spans="3:4" x14ac:dyDescent="0.25">
      <c r="C70" s="21">
        <v>68</v>
      </c>
      <c r="D70" s="31" t="s">
        <v>190</v>
      </c>
    </row>
    <row r="71" spans="3:4" x14ac:dyDescent="0.25">
      <c r="C71" s="21">
        <v>69</v>
      </c>
      <c r="D71" s="31" t="s">
        <v>177</v>
      </c>
    </row>
    <row r="72" spans="3:4" x14ac:dyDescent="0.25">
      <c r="C72" s="21">
        <v>70</v>
      </c>
      <c r="D72" s="31" t="s">
        <v>182</v>
      </c>
    </row>
    <row r="73" spans="3:4" x14ac:dyDescent="0.25">
      <c r="C73" s="21">
        <v>71</v>
      </c>
      <c r="D73" s="31" t="s">
        <v>200</v>
      </c>
    </row>
    <row r="74" spans="3:4" x14ac:dyDescent="0.25">
      <c r="C74" s="21">
        <v>72</v>
      </c>
      <c r="D74" s="31" t="s">
        <v>164</v>
      </c>
    </row>
    <row r="75" spans="3:4" x14ac:dyDescent="0.25">
      <c r="C75" s="21">
        <v>73</v>
      </c>
      <c r="D75" s="31" t="s">
        <v>195</v>
      </c>
    </row>
    <row r="76" spans="3:4" x14ac:dyDescent="0.25">
      <c r="C76" s="21">
        <v>74</v>
      </c>
      <c r="D76" s="31" t="s">
        <v>222</v>
      </c>
    </row>
    <row r="77" spans="3:4" x14ac:dyDescent="0.25">
      <c r="C77" s="21">
        <v>75</v>
      </c>
      <c r="D77" s="31" t="s">
        <v>217</v>
      </c>
    </row>
    <row r="78" spans="3:4" x14ac:dyDescent="0.25">
      <c r="C78" s="21">
        <v>76</v>
      </c>
      <c r="D78" s="31" t="s">
        <v>151</v>
      </c>
    </row>
    <row r="79" spans="3:4" x14ac:dyDescent="0.25">
      <c r="C79" s="21">
        <v>77</v>
      </c>
      <c r="D79" s="31" t="s">
        <v>154</v>
      </c>
    </row>
    <row r="80" spans="3:4" x14ac:dyDescent="0.25">
      <c r="C80" s="21">
        <v>78</v>
      </c>
      <c r="D80" s="31" t="s">
        <v>158</v>
      </c>
    </row>
    <row r="81" spans="3:4" x14ac:dyDescent="0.25">
      <c r="C81" s="21">
        <v>79</v>
      </c>
      <c r="D81" s="31" t="s">
        <v>165</v>
      </c>
    </row>
    <row r="82" spans="3:4" x14ac:dyDescent="0.25">
      <c r="C82" s="21">
        <v>80</v>
      </c>
      <c r="D82" s="31" t="s">
        <v>169</v>
      </c>
    </row>
    <row r="83" spans="3:4" x14ac:dyDescent="0.25">
      <c r="C83" s="21">
        <v>81</v>
      </c>
      <c r="D83" s="31" t="s">
        <v>178</v>
      </c>
    </row>
    <row r="84" spans="3:4" x14ac:dyDescent="0.25">
      <c r="C84" s="21">
        <v>82</v>
      </c>
      <c r="D84" s="31" t="s">
        <v>203</v>
      </c>
    </row>
    <row r="85" spans="3:4" x14ac:dyDescent="0.25">
      <c r="C85" s="21">
        <v>83</v>
      </c>
      <c r="D85" s="31" t="s">
        <v>183</v>
      </c>
    </row>
    <row r="86" spans="3:4" x14ac:dyDescent="0.25">
      <c r="C86" s="21">
        <v>84</v>
      </c>
      <c r="D86" s="31" t="s">
        <v>188</v>
      </c>
    </row>
    <row r="87" spans="3:4" x14ac:dyDescent="0.25">
      <c r="C87" s="21">
        <v>85</v>
      </c>
      <c r="D87" s="31" t="s">
        <v>191</v>
      </c>
    </row>
    <row r="88" spans="3:4" x14ac:dyDescent="0.25">
      <c r="C88" s="21">
        <v>86</v>
      </c>
      <c r="D88" s="31" t="s">
        <v>196</v>
      </c>
    </row>
    <row r="89" spans="3:4" x14ac:dyDescent="0.25">
      <c r="C89" s="21">
        <v>87</v>
      </c>
      <c r="D89" s="31" t="s">
        <v>201</v>
      </c>
    </row>
    <row r="90" spans="3:4" x14ac:dyDescent="0.25">
      <c r="C90" s="21">
        <v>88</v>
      </c>
      <c r="D90" s="31" t="s">
        <v>198</v>
      </c>
    </row>
    <row r="91" spans="3:4" x14ac:dyDescent="0.25">
      <c r="C91" s="21">
        <v>89</v>
      </c>
      <c r="D91" s="31" t="s">
        <v>218</v>
      </c>
    </row>
    <row r="92" spans="3:4" x14ac:dyDescent="0.25">
      <c r="C92" s="21">
        <v>90</v>
      </c>
      <c r="D92" s="31" t="s">
        <v>219</v>
      </c>
    </row>
    <row r="93" spans="3:4" x14ac:dyDescent="0.25">
      <c r="C93" s="21">
        <v>91</v>
      </c>
      <c r="D93" s="31" t="s">
        <v>220</v>
      </c>
    </row>
    <row r="94" spans="3:4" x14ac:dyDescent="0.25">
      <c r="C94" s="21">
        <v>92</v>
      </c>
      <c r="D94" s="31" t="s">
        <v>221</v>
      </c>
    </row>
    <row r="95" spans="3:4" x14ac:dyDescent="0.25">
      <c r="C95" s="21">
        <v>93</v>
      </c>
      <c r="D95" s="31" t="s">
        <v>140</v>
      </c>
    </row>
    <row r="96" spans="3:4" x14ac:dyDescent="0.25">
      <c r="C96" s="21">
        <v>94</v>
      </c>
      <c r="D96" s="31" t="s">
        <v>127</v>
      </c>
    </row>
    <row r="97" spans="3:4" x14ac:dyDescent="0.25">
      <c r="C97" s="21">
        <v>95</v>
      </c>
      <c r="D97" s="31" t="s">
        <v>122</v>
      </c>
    </row>
    <row r="98" spans="3:4" x14ac:dyDescent="0.25">
      <c r="C98" s="21">
        <v>96</v>
      </c>
      <c r="D98" s="31" t="s">
        <v>112</v>
      </c>
    </row>
    <row r="99" spans="3:4" x14ac:dyDescent="0.25">
      <c r="C99" s="21">
        <v>97</v>
      </c>
      <c r="D99" s="31" t="s">
        <v>110</v>
      </c>
    </row>
    <row r="100" spans="3:4" x14ac:dyDescent="0.25">
      <c r="C100" s="21">
        <v>98</v>
      </c>
      <c r="D100" s="31" t="s">
        <v>105</v>
      </c>
    </row>
    <row r="101" spans="3:4" x14ac:dyDescent="0.25">
      <c r="C101" s="21">
        <v>99</v>
      </c>
      <c r="D101" s="31" t="s">
        <v>113</v>
      </c>
    </row>
    <row r="102" spans="3:4" x14ac:dyDescent="0.25">
      <c r="C102" s="21">
        <v>100</v>
      </c>
      <c r="D102" s="31" t="s">
        <v>106</v>
      </c>
    </row>
    <row r="103" spans="3:4" x14ac:dyDescent="0.25">
      <c r="C103" s="21">
        <v>101</v>
      </c>
      <c r="D103" s="31" t="s">
        <v>141</v>
      </c>
    </row>
    <row r="104" spans="3:4" x14ac:dyDescent="0.25">
      <c r="C104" s="21">
        <v>102</v>
      </c>
      <c r="D104" s="31" t="s">
        <v>147</v>
      </c>
    </row>
    <row r="105" spans="3:4" x14ac:dyDescent="0.25">
      <c r="C105" s="21">
        <v>103</v>
      </c>
      <c r="D105" s="31" t="s">
        <v>124</v>
      </c>
    </row>
    <row r="106" spans="3:4" x14ac:dyDescent="0.25">
      <c r="C106" s="21">
        <v>104</v>
      </c>
      <c r="D106" s="31" t="s">
        <v>125</v>
      </c>
    </row>
    <row r="107" spans="3:4" x14ac:dyDescent="0.25">
      <c r="C107" s="21">
        <v>105</v>
      </c>
      <c r="D107" s="31" t="s">
        <v>128</v>
      </c>
    </row>
    <row r="108" spans="3:4" x14ac:dyDescent="0.25">
      <c r="C108" s="21">
        <v>106</v>
      </c>
      <c r="D108" s="31" t="s">
        <v>130</v>
      </c>
    </row>
    <row r="109" spans="3:4" x14ac:dyDescent="0.25">
      <c r="C109" s="21">
        <v>107</v>
      </c>
      <c r="D109" s="31" t="s">
        <v>138</v>
      </c>
    </row>
    <row r="110" spans="3:4" x14ac:dyDescent="0.25">
      <c r="C110" s="21">
        <v>108</v>
      </c>
      <c r="D110" s="31" t="s">
        <v>131</v>
      </c>
    </row>
    <row r="111" spans="3:4" x14ac:dyDescent="0.25">
      <c r="C111" s="21">
        <v>109</v>
      </c>
      <c r="D111" s="31" t="s">
        <v>139</v>
      </c>
    </row>
    <row r="112" spans="3:4" x14ac:dyDescent="0.25">
      <c r="C112" s="21">
        <v>110</v>
      </c>
      <c r="D112" s="31" t="s">
        <v>146</v>
      </c>
    </row>
    <row r="113" spans="3:4" x14ac:dyDescent="0.25">
      <c r="C113" s="21">
        <v>111</v>
      </c>
      <c r="D113" s="31" t="s">
        <v>223</v>
      </c>
    </row>
    <row r="114" spans="3:4" x14ac:dyDescent="0.25">
      <c r="C114" s="21">
        <v>112</v>
      </c>
      <c r="D114" s="31" t="s">
        <v>224</v>
      </c>
    </row>
    <row r="115" spans="3:4" x14ac:dyDescent="0.25">
      <c r="C115" s="21">
        <v>113</v>
      </c>
      <c r="D115" s="31" t="s">
        <v>225</v>
      </c>
    </row>
    <row r="116" spans="3:4" x14ac:dyDescent="0.25">
      <c r="C116" s="21">
        <v>114</v>
      </c>
      <c r="D116" s="31" t="s">
        <v>226</v>
      </c>
    </row>
    <row r="117" spans="3:4" x14ac:dyDescent="0.25">
      <c r="C117" s="21">
        <v>115</v>
      </c>
      <c r="D117" s="31" t="s">
        <v>231</v>
      </c>
    </row>
    <row r="118" spans="3:4" x14ac:dyDescent="0.25">
      <c r="C118" s="21">
        <v>116</v>
      </c>
      <c r="D118" s="31" t="s">
        <v>227</v>
      </c>
    </row>
    <row r="119" spans="3:4" x14ac:dyDescent="0.25">
      <c r="C119" s="21">
        <v>117</v>
      </c>
      <c r="D119" s="31" t="s">
        <v>228</v>
      </c>
    </row>
    <row r="120" spans="3:4" x14ac:dyDescent="0.25">
      <c r="C120" s="21">
        <v>118</v>
      </c>
      <c r="D120" s="31" t="s">
        <v>229</v>
      </c>
    </row>
    <row r="121" spans="3:4" x14ac:dyDescent="0.25">
      <c r="C121" s="21">
        <v>119</v>
      </c>
      <c r="D121" s="31" t="s">
        <v>230</v>
      </c>
    </row>
    <row r="122" spans="3:4" x14ac:dyDescent="0.25">
      <c r="C122" s="21">
        <v>120</v>
      </c>
      <c r="D122" s="31" t="s">
        <v>136</v>
      </c>
    </row>
    <row r="123" spans="3:4" x14ac:dyDescent="0.25">
      <c r="C123" s="21">
        <v>121</v>
      </c>
      <c r="D123" s="31" t="s">
        <v>143</v>
      </c>
    </row>
    <row r="124" spans="3:4" x14ac:dyDescent="0.25">
      <c r="C124" s="21">
        <v>122</v>
      </c>
      <c r="D124" s="31" t="s">
        <v>160</v>
      </c>
    </row>
    <row r="125" spans="3:4" x14ac:dyDescent="0.25">
      <c r="C125" s="21">
        <v>123</v>
      </c>
      <c r="D125" s="31" t="s">
        <v>171</v>
      </c>
    </row>
    <row r="126" spans="3:4" x14ac:dyDescent="0.25">
      <c r="C126" s="21">
        <v>124</v>
      </c>
      <c r="D126" s="31" t="s">
        <v>185</v>
      </c>
    </row>
    <row r="127" spans="3:4" x14ac:dyDescent="0.25">
      <c r="C127" s="21">
        <v>125</v>
      </c>
      <c r="D127" s="31" t="s">
        <v>152</v>
      </c>
    </row>
    <row r="128" spans="3:4" x14ac:dyDescent="0.25">
      <c r="C128" s="21">
        <v>126</v>
      </c>
      <c r="D128" s="31" t="s">
        <v>155</v>
      </c>
    </row>
    <row r="129" spans="3:4" x14ac:dyDescent="0.25">
      <c r="C129" s="21">
        <v>127</v>
      </c>
      <c r="D129" s="31" t="s">
        <v>159</v>
      </c>
    </row>
    <row r="130" spans="3:4" x14ac:dyDescent="0.25">
      <c r="C130" s="21">
        <v>128</v>
      </c>
      <c r="D130" s="31" t="s">
        <v>166</v>
      </c>
    </row>
    <row r="131" spans="3:4" x14ac:dyDescent="0.25">
      <c r="C131" s="21">
        <v>129</v>
      </c>
      <c r="D131" s="31" t="s">
        <v>170</v>
      </c>
    </row>
    <row r="132" spans="3:4" x14ac:dyDescent="0.25">
      <c r="C132" s="21">
        <v>130</v>
      </c>
      <c r="D132" s="31" t="s">
        <v>179</v>
      </c>
    </row>
    <row r="133" spans="3:4" x14ac:dyDescent="0.25">
      <c r="C133" s="21">
        <v>131</v>
      </c>
      <c r="D133" s="31" t="s">
        <v>204</v>
      </c>
    </row>
    <row r="134" spans="3:4" x14ac:dyDescent="0.25">
      <c r="C134" s="21">
        <v>132</v>
      </c>
      <c r="D134" s="31" t="s">
        <v>184</v>
      </c>
    </row>
    <row r="135" spans="3:4" x14ac:dyDescent="0.25">
      <c r="C135" s="21">
        <v>133</v>
      </c>
      <c r="D135" s="31" t="s">
        <v>189</v>
      </c>
    </row>
    <row r="136" spans="3:4" x14ac:dyDescent="0.25">
      <c r="C136" s="21">
        <v>134</v>
      </c>
      <c r="D136" s="31" t="s">
        <v>192</v>
      </c>
    </row>
    <row r="137" spans="3:4" x14ac:dyDescent="0.25">
      <c r="C137" s="21">
        <v>135</v>
      </c>
      <c r="D137" s="31" t="s">
        <v>197</v>
      </c>
    </row>
    <row r="138" spans="3:4" x14ac:dyDescent="0.25">
      <c r="C138" s="21">
        <v>136</v>
      </c>
      <c r="D138" s="31" t="s">
        <v>202</v>
      </c>
    </row>
    <row r="139" spans="3:4" x14ac:dyDescent="0.25">
      <c r="C139" s="21">
        <v>137</v>
      </c>
      <c r="D139" s="31" t="s">
        <v>199</v>
      </c>
    </row>
    <row r="140" spans="3:4" x14ac:dyDescent="0.25">
      <c r="C140" s="21">
        <v>138</v>
      </c>
      <c r="D140" s="31" t="s">
        <v>137</v>
      </c>
    </row>
    <row r="141" spans="3:4" x14ac:dyDescent="0.25">
      <c r="C141" s="21">
        <v>139</v>
      </c>
      <c r="D141" s="31" t="s">
        <v>209</v>
      </c>
    </row>
    <row r="142" spans="3:4" x14ac:dyDescent="0.25">
      <c r="C142" s="21">
        <v>140</v>
      </c>
      <c r="D142" s="31" t="s">
        <v>210</v>
      </c>
    </row>
    <row r="143" spans="3:4" x14ac:dyDescent="0.25">
      <c r="C143" s="21">
        <v>141</v>
      </c>
      <c r="D143" s="31" t="s">
        <v>150</v>
      </c>
    </row>
    <row r="144" spans="3:4" x14ac:dyDescent="0.25">
      <c r="C144" s="21">
        <v>142</v>
      </c>
      <c r="D144" s="31" t="s">
        <v>215</v>
      </c>
    </row>
    <row r="145" spans="3:4" x14ac:dyDescent="0.25">
      <c r="C145" s="21">
        <v>143</v>
      </c>
      <c r="D145" s="31" t="s">
        <v>216</v>
      </c>
    </row>
    <row r="146" spans="3:4" x14ac:dyDescent="0.25">
      <c r="C146" s="21">
        <v>144</v>
      </c>
      <c r="D146" s="31" t="s">
        <v>117</v>
      </c>
    </row>
    <row r="147" spans="3:4" x14ac:dyDescent="0.25">
      <c r="C147" s="21">
        <v>145</v>
      </c>
      <c r="D147" s="31" t="s">
        <v>118</v>
      </c>
    </row>
    <row r="148" spans="3:4" x14ac:dyDescent="0.25">
      <c r="C148" s="21">
        <v>146</v>
      </c>
      <c r="D148" s="31" t="s">
        <v>119</v>
      </c>
    </row>
    <row r="149" spans="3:4" x14ac:dyDescent="0.25">
      <c r="C149" s="21">
        <v>147</v>
      </c>
      <c r="D149" s="31" t="s">
        <v>120</v>
      </c>
    </row>
    <row r="150" spans="3:4" x14ac:dyDescent="0.25">
      <c r="D150" s="31"/>
    </row>
    <row r="151" spans="3:4" x14ac:dyDescent="0.25">
      <c r="D151" s="31"/>
    </row>
    <row r="152" spans="3:4" x14ac:dyDescent="0.25">
      <c r="D152" s="31"/>
    </row>
    <row r="153" spans="3:4" x14ac:dyDescent="0.25">
      <c r="D153" s="31"/>
    </row>
    <row r="154" spans="3:4" x14ac:dyDescent="0.25">
      <c r="D154" s="31"/>
    </row>
  </sheetData>
  <sheetProtection algorithmName="SHA-512" hashValue="tMQEYDH9BBrx6BUWXRqyUxQbpmOAA5at13eInqGIAS7DYRDx5kmAndMYJAmeZOrftyMaWLgiw6xoCaM90JCTsQ==" saltValue="F6GBFF/+TUvdwRP5kAGbPg==" spinCount="100000" sheet="1" objects="1" scenarios="1"/>
  <sortState ref="D3:D149">
    <sortCondition ref="D3:D14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17</vt:i4>
      </vt:variant>
    </vt:vector>
  </HeadingPairs>
  <TitlesOfParts>
    <vt:vector size="20" baseType="lpstr">
      <vt:lpstr>Informe Detallado</vt:lpstr>
      <vt:lpstr>instructivo</vt:lpstr>
      <vt:lpstr>cmb</vt:lpstr>
      <vt:lpstr>'Informe Detallado'!Área_de_impresión</vt:lpstr>
      <vt:lpstr>instructivo!Área_de_impresión</vt:lpstr>
      <vt:lpstr>dosOpciones</vt:lpstr>
      <vt:lpstr>feriado2025</vt:lpstr>
      <vt:lpstr>feriados2022</vt:lpstr>
      <vt:lpstr>feriados202301</vt:lpstr>
      <vt:lpstr>feriados202401</vt:lpstr>
      <vt:lpstr>hola</vt:lpstr>
      <vt:lpstr>padron202201</vt:lpstr>
      <vt:lpstr>padron202301</vt:lpstr>
      <vt:lpstr>padron202401</vt:lpstr>
      <vt:lpstr>resultados</vt:lpstr>
      <vt:lpstr>temassisai</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Mauricio Eduardo Berzunza Espinola</cp:lastModifiedBy>
  <cp:lastPrinted>2025-12-17T16:51:11Z</cp:lastPrinted>
  <dcterms:created xsi:type="dcterms:W3CDTF">2014-06-20T05:42:08Z</dcterms:created>
  <dcterms:modified xsi:type="dcterms:W3CDTF">2026-01-22T14:56:20Z</dcterms:modified>
</cp:coreProperties>
</file>